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50" windowWidth="7485" windowHeight="4020" tabRatio="736" activeTab="0"/>
  </bookViews>
  <sheets>
    <sheet name="4. Kultúra" sheetId="4" r:id="rId1"/>
  </sheets>
  <definedNames>
    <definedName name="_xlnm._FilterDatabase" localSheetId="0" hidden="1">'4. Kultúra'!$B$1:$J$1</definedName>
  </definedNames>
  <calcPr calcId="145621"/>
</workbook>
</file>

<file path=xl/sharedStrings.xml><?xml version="1.0" encoding="utf-8"?>
<sst xmlns="http://schemas.openxmlformats.org/spreadsheetml/2006/main" count="318" uniqueCount="184">
  <si>
    <t>Spojená škola Beethovenova 27 Trnava</t>
  </si>
  <si>
    <t>35630060</t>
  </si>
  <si>
    <t>Meduška, n.o.</t>
  </si>
  <si>
    <t>36084573</t>
  </si>
  <si>
    <t>Univerzita sv.Cyrila a Metoda v Trnave</t>
  </si>
  <si>
    <t>36078913</t>
  </si>
  <si>
    <t>Bystrík Holeček</t>
  </si>
  <si>
    <t>Delostrelecká jednotka útočí - šermiarsko-strelecké vystúpenie</t>
  </si>
  <si>
    <t>46460357</t>
  </si>
  <si>
    <t>Kániková</t>
  </si>
  <si>
    <t>Kniha Baťova modlitebná knižka</t>
  </si>
  <si>
    <t>Trnavská hudobná spoločnosť</t>
  </si>
  <si>
    <t>Hudobný festival "Blues Moods"</t>
  </si>
  <si>
    <t>42165237</t>
  </si>
  <si>
    <t>Raks Farah</t>
  </si>
  <si>
    <t>Skupina orientálnych a etnických tancov Raks Farah</t>
  </si>
  <si>
    <t>42163978</t>
  </si>
  <si>
    <t>Ján Hrčka - AGENCY J.H.</t>
  </si>
  <si>
    <t>Ozveny DOBROFESTU</t>
  </si>
  <si>
    <t>33201340</t>
  </si>
  <si>
    <t>Univerzita sv. Cyrila a Metoda v Trnave</t>
  </si>
  <si>
    <t>Klub scénického tanca UCM v Trnave</t>
  </si>
  <si>
    <t>Stuff Q s.r.o.</t>
  </si>
  <si>
    <t>Hudobné vystúpenia so zameraním na rôzne zábavné žánre</t>
  </si>
  <si>
    <t>46774742</t>
  </si>
  <si>
    <t>Ing. Ivan Pekarovič - TRIPSOFT</t>
  </si>
  <si>
    <t>35403225</t>
  </si>
  <si>
    <t>Robotnícky spevokol BRADLAN Trnava</t>
  </si>
  <si>
    <t>Príprava osláv 85. výročia založenia spevokolu BRADLAN</t>
  </si>
  <si>
    <t>37837443</t>
  </si>
  <si>
    <t>Okresná organizácia Jednoty dôchodcov na Slovensku v Trnave</t>
  </si>
  <si>
    <t>Zájazd za kultúrno-historickými pamiatkami južných Čiech</t>
  </si>
  <si>
    <t>897019201</t>
  </si>
  <si>
    <t>Dychová hudba MODRANČANKA</t>
  </si>
  <si>
    <t>Zakúpenie jednotného krojového oblečenia</t>
  </si>
  <si>
    <t>42292352</t>
  </si>
  <si>
    <t>Kronika trnavských jezuitov</t>
  </si>
  <si>
    <t>Hnutie kresťanských pedagógov Slovenska</t>
  </si>
  <si>
    <t>AUTORSKÉ PROFILY III - dotlač a prezentácia (Osobnosti Trnavy a trnavského regiónu)</t>
  </si>
  <si>
    <t>17326303</t>
  </si>
  <si>
    <t>OZ Cestou necestou</t>
  </si>
  <si>
    <t>Cestovateľský festival Cestou necestou</t>
  </si>
  <si>
    <t>42270880</t>
  </si>
  <si>
    <t>Roman Kraic - Wav &amp; Sound</t>
  </si>
  <si>
    <t>Pocta básnikom</t>
  </si>
  <si>
    <t>45724431</t>
  </si>
  <si>
    <t>Romanika Turné 2014</t>
  </si>
  <si>
    <t>Romanika</t>
  </si>
  <si>
    <t>PRAK (Prednáška, Rozhovor A Koncert)</t>
  </si>
  <si>
    <t>Rýmovačky</t>
  </si>
  <si>
    <t>OZ Godot Projekt</t>
  </si>
  <si>
    <t>Rádio Bunker</t>
  </si>
  <si>
    <t>42286018</t>
  </si>
  <si>
    <t>Združenie Centrum voľného času - Kalokagatia v Trnave</t>
  </si>
  <si>
    <t>PRVOSIENKY - zborník detskej literárnej tvorby</t>
  </si>
  <si>
    <t>37985990</t>
  </si>
  <si>
    <t>Folklórny súbor Trnafčan</t>
  </si>
  <si>
    <t>Víno</t>
  </si>
  <si>
    <t>35592851</t>
  </si>
  <si>
    <t>Rádio Aetter - rádio mesta Trnava</t>
  </si>
  <si>
    <t>Okresný výbor Dobrovoľnej požiarnej ochrany</t>
  </si>
  <si>
    <t>Oslava 90 rokov vzniku Okresnej hasičskej jednoty v Trnave r. 1924</t>
  </si>
  <si>
    <t>00415634</t>
  </si>
  <si>
    <t>Reštaurovanie zápisníc Okresnej hasičskej jednoty č. 28 z r. 1924/34</t>
  </si>
  <si>
    <t>Mestská organizácia Jednoty dôchodcov Trnava</t>
  </si>
  <si>
    <t>Podujatia konané z príležitosti 20. výročia založenia Mestskej organizácie JDS Trnava</t>
  </si>
  <si>
    <t>00897019208</t>
  </si>
  <si>
    <t>Hulman</t>
  </si>
  <si>
    <t>Produkcia a realizácia animovaného filmu a prezentácia na filmových medzinárodných prehliadkach</t>
  </si>
  <si>
    <t>TEMPUS CULTURA, n.o.</t>
  </si>
  <si>
    <t>Vianočná pošta pre deti</t>
  </si>
  <si>
    <t>45738963</t>
  </si>
  <si>
    <t>Spoločnosť Ježišova - Vydavateľstvo Dobrá kniha</t>
  </si>
  <si>
    <t>Sci-fi novela Tajomstvo prísneho pátra</t>
  </si>
  <si>
    <t>00599051</t>
  </si>
  <si>
    <t>Divadelná skupina Trnava (skratka DISK Trnava)</t>
  </si>
  <si>
    <t>Inštalácia núdzového osvetlenia do Divadelného štúdia DISK v Trnave</t>
  </si>
  <si>
    <t>37835785</t>
  </si>
  <si>
    <t>Ing. Ľuboš Minarovič -SPIEGELSAAL</t>
  </si>
  <si>
    <t>Spiegelsaal - rekonštrukcia národnej kultúrnej pamiatky</t>
  </si>
  <si>
    <t>40347168</t>
  </si>
  <si>
    <t>Umelecká dielnička - Hráme sa a tvoríme</t>
  </si>
  <si>
    <t>OZ Publikum.sk</t>
  </si>
  <si>
    <t>Alfréd Wetzler a partizáni</t>
  </si>
  <si>
    <t>42160049</t>
  </si>
  <si>
    <t>Bronco, n.o.</t>
  </si>
  <si>
    <t>Trnavský rínek</t>
  </si>
  <si>
    <t>45735549</t>
  </si>
  <si>
    <t>Komunitné centrum Kubik a jeho aktivity</t>
  </si>
  <si>
    <t>Galéria Jána Koniarka</t>
  </si>
  <si>
    <t>Príprava a propagácia 9. ročníka TPT 2013</t>
  </si>
  <si>
    <t>36086932</t>
  </si>
  <si>
    <t>ARTEA No1, s.r.o.</t>
  </si>
  <si>
    <t>Vydanie zbierky básní o víne "Teč vínečko teč"</t>
  </si>
  <si>
    <t>36221830</t>
  </si>
  <si>
    <t>Kalendár detských výtvarných prác</t>
  </si>
  <si>
    <t>Folklórny súbor FSM Modrančanka</t>
  </si>
  <si>
    <t>10. výročie založenia FS Modrančanka</t>
  </si>
  <si>
    <t>37987071</t>
  </si>
  <si>
    <t>Miestny odbor Matice Slovenskej v Trnave</t>
  </si>
  <si>
    <t>Celoslovenská literárna súťaž O cenu Slovenského učeného tovarišstva, XVI. ročník</t>
  </si>
  <si>
    <t>0017902789</t>
  </si>
  <si>
    <t>Klub priateľov železníc trnavy a okolia</t>
  </si>
  <si>
    <t>Viacúčelový pamätník železničnej dopravy v Trnave a prvej verejnej konskej železnice v Uhorsku</t>
  </si>
  <si>
    <t>35630248</t>
  </si>
  <si>
    <t>Trnavská univerzita v Trnave</t>
  </si>
  <si>
    <t>The History of the Observatory at Trnava university 1756-1785</t>
  </si>
  <si>
    <t>31825249</t>
  </si>
  <si>
    <t>Turecko očami klasického archeológa</t>
  </si>
  <si>
    <t>Mária Balážová: Od poriadku k chaosu</t>
  </si>
  <si>
    <t>Záhrady a botanika na Trnavskej univerzite v 17. a 18. storočí</t>
  </si>
  <si>
    <t>Hlbiny s. r. o.</t>
  </si>
  <si>
    <t>Kniha spomienok 1934-2014</t>
  </si>
  <si>
    <t>47386291</t>
  </si>
  <si>
    <t>Perpetua</t>
  </si>
  <si>
    <t>42293928</t>
  </si>
  <si>
    <t>36082058</t>
  </si>
  <si>
    <t>Trnavský komorný orchester</t>
  </si>
  <si>
    <t>36089010</t>
  </si>
  <si>
    <t>Žiadateľ</t>
  </si>
  <si>
    <t>Porad.č.</t>
  </si>
  <si>
    <t>Názov projektu</t>
  </si>
  <si>
    <t>Požadovaná suma</t>
  </si>
  <si>
    <t>IČO</t>
  </si>
  <si>
    <t>Sídlo</t>
  </si>
  <si>
    <t>Miesto realizácie</t>
  </si>
  <si>
    <t>Celkové náklady</t>
  </si>
  <si>
    <t>Číslo oblasti</t>
  </si>
  <si>
    <t>Obraz pre nádej, o. z.</t>
  </si>
  <si>
    <t>Galéria: Moderné umenie</t>
  </si>
  <si>
    <t>Trnava</t>
  </si>
  <si>
    <t>SPOLU</t>
  </si>
  <si>
    <t>Číslo prog. rozp.</t>
  </si>
  <si>
    <t>42294096</t>
  </si>
  <si>
    <t>stiahnutá</t>
  </si>
  <si>
    <t>18030050</t>
  </si>
  <si>
    <t>Súkromné tanečné konzervatórium Dušana Nebylu</t>
  </si>
  <si>
    <t>37849948</t>
  </si>
  <si>
    <t>Pocta Dušanovi Nebylovi "10. výročie založenia školy"</t>
  </si>
  <si>
    <t>Zakladná škola s materskou školou, Spartakovská 5, Trnava</t>
  </si>
  <si>
    <t>Školský časopis Spartakovský bubienok</t>
  </si>
  <si>
    <t>Stredná priemyselná škola, Komenského 1</t>
  </si>
  <si>
    <t>Školský časopis</t>
  </si>
  <si>
    <t>Zuzana Grejtáková, DiS.art.</t>
  </si>
  <si>
    <t>fyzická osoba</t>
  </si>
  <si>
    <t>Komorný koncert v Trnave s názvom ADAGIO, hudba v tempe 66 - 76 BPM</t>
  </si>
  <si>
    <t>Trnavský šermiarsky cech</t>
  </si>
  <si>
    <t>4. medzinárodné šermiarske sympózium Tyrnhaw</t>
  </si>
  <si>
    <t>Mikuláš Santner - Flash</t>
  </si>
  <si>
    <t>Trnavské módne dni</t>
  </si>
  <si>
    <t>Miss Trnavy</t>
  </si>
  <si>
    <t>Podpora alternatívnej hudobnej kultúry v meste Trnava</t>
  </si>
  <si>
    <t>Stále len, chcem si spievať</t>
  </si>
  <si>
    <t>OZ Spojené ruky</t>
  </si>
  <si>
    <t>Od mamy k mame alebo pútnickou cestou z Trnavy do Šaštína</t>
  </si>
  <si>
    <t>Trnavský ľudový cech (TLC)</t>
  </si>
  <si>
    <t>Slávnostný program k 15. výročiu DFS Trnavček - člena Trnavského ľudového cechu</t>
  </si>
  <si>
    <t>Piesne Mikuláša Schneidera-Trnavského/ nahrávka CD</t>
  </si>
  <si>
    <t>37990373</t>
  </si>
  <si>
    <t>37838946</t>
  </si>
  <si>
    <t>35176300</t>
  </si>
  <si>
    <t>37842277</t>
  </si>
  <si>
    <t>37846213</t>
  </si>
  <si>
    <t>Rozvoj čitateľskej gramotnosti u žiakov so zdravotným postihnutím na špeciálnej ZŠ</t>
  </si>
  <si>
    <t>Recitačná súťaž v Kopplovom kaštieli, Trnava "Príď aj Ty medzi nás"</t>
  </si>
  <si>
    <t>Bratislava</t>
  </si>
  <si>
    <t>Budapešť</t>
  </si>
  <si>
    <t>Trnava-Modranka</t>
  </si>
  <si>
    <t>Dolná Krupá</t>
  </si>
  <si>
    <t>Trnava, Slovensko</t>
  </si>
  <si>
    <t>Slovensko, ČR</t>
  </si>
  <si>
    <t>Trnava, Slovensko, zahraničie</t>
  </si>
  <si>
    <t>Trnava, Bratislava</t>
  </si>
  <si>
    <t>Klub historických vozidiel Trnava</t>
  </si>
  <si>
    <t>Trnava a okolie</t>
  </si>
  <si>
    <t>Zavar</t>
  </si>
  <si>
    <t>Limbach</t>
  </si>
  <si>
    <t>Trnava, Piešťany, Bratislava</t>
  </si>
  <si>
    <t>XVII. ročník zrazu historických vozidiel "100 kilometrov trnavských"</t>
  </si>
  <si>
    <t>Miešaný spevácky zbor TECHNIK AKADEMIK</t>
  </si>
  <si>
    <t>Alexander Moyzes a ľudová pieseň</t>
  </si>
  <si>
    <t>Trnava, Bratislava, Prešov</t>
  </si>
  <si>
    <t>Suma odporučená komisiou</t>
  </si>
  <si>
    <t>Návrh z programu č.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</si>
</sst>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43" fontId="0" fillId="0" borderId="1" xfId="20" applyFont="1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4" xfId="0" applyBorder="1"/>
    <xf numFmtId="43" fontId="0" fillId="0" borderId="4" xfId="20" applyFont="1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3" xfId="0" applyFont="1" applyBorder="1"/>
    <xf numFmtId="43" fontId="1" fillId="0" borderId="3" xfId="0" applyNumberFormat="1" applyFont="1" applyBorder="1"/>
    <xf numFmtId="49" fontId="0" fillId="0" borderId="1" xfId="0" applyNumberFormat="1" applyFont="1" applyBorder="1"/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43" fontId="2" fillId="0" borderId="1" xfId="20" applyFont="1" applyBorder="1"/>
    <xf numFmtId="49" fontId="0" fillId="0" borderId="1" xfId="0" applyNumberFormat="1" applyBorder="1"/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/>
    <xf numFmtId="43" fontId="2" fillId="2" borderId="4" xfId="20" applyFont="1" applyFill="1" applyBorder="1"/>
    <xf numFmtId="0" fontId="2" fillId="2" borderId="1" xfId="0" applyFont="1" applyFill="1" applyBorder="1"/>
    <xf numFmtId="49" fontId="2" fillId="0" borderId="1" xfId="0" applyNumberFormat="1" applyFont="1" applyBorder="1"/>
    <xf numFmtId="0" fontId="2" fillId="2" borderId="1" xfId="0" applyFont="1" applyFill="1" applyBorder="1" applyAlignment="1">
      <alignment wrapText="1"/>
    </xf>
    <xf numFmtId="43" fontId="2" fillId="2" borderId="1" xfId="2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43" fontId="0" fillId="0" borderId="1" xfId="20" applyFont="1" applyFill="1" applyBorder="1"/>
    <xf numFmtId="49" fontId="0" fillId="0" borderId="1" xfId="0" applyNumberFormat="1" applyFont="1" applyFill="1" applyBorder="1"/>
    <xf numFmtId="0" fontId="1" fillId="0" borderId="6" xfId="0" applyFont="1" applyBorder="1" applyAlignment="1">
      <alignment horizontal="center" vertical="center"/>
    </xf>
    <xf numFmtId="49" fontId="2" fillId="2" borderId="4" xfId="0" applyNumberFormat="1" applyFon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43" fontId="0" fillId="0" borderId="1" xfId="2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49" fontId="2" fillId="0" borderId="1" xfId="0" applyNumberFormat="1" applyFont="1" applyFill="1" applyBorder="1"/>
    <xf numFmtId="43" fontId="2" fillId="0" borderId="1" xfId="20" applyFont="1" applyFill="1" applyBorder="1"/>
    <xf numFmtId="0" fontId="0" fillId="0" borderId="7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43" fontId="0" fillId="0" borderId="1" xfId="2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/>
    <xf numFmtId="0" fontId="0" fillId="3" borderId="4" xfId="0" applyFont="1" applyFill="1" applyBorder="1"/>
    <xf numFmtId="0" fontId="0" fillId="0" borderId="7" xfId="0" applyFont="1" applyBorder="1" applyAlignment="1">
      <alignment horizontal="center"/>
    </xf>
    <xf numFmtId="43" fontId="0" fillId="3" borderId="4" xfId="20" applyFont="1" applyFill="1" applyBorder="1"/>
    <xf numFmtId="0" fontId="0" fillId="0" borderId="8" xfId="0" applyFont="1" applyBorder="1" applyAlignment="1">
      <alignment horizontal="center"/>
    </xf>
    <xf numFmtId="0" fontId="0" fillId="3" borderId="9" xfId="0" applyFont="1" applyFill="1" applyBorder="1" applyAlignment="1">
      <alignment wrapText="1"/>
    </xf>
    <xf numFmtId="0" fontId="0" fillId="3" borderId="9" xfId="0" applyFont="1" applyFill="1" applyBorder="1"/>
    <xf numFmtId="43" fontId="0" fillId="3" borderId="9" xfId="20" applyFont="1" applyFill="1" applyBorder="1"/>
    <xf numFmtId="0" fontId="0" fillId="3" borderId="4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0" fillId="0" borderId="10" xfId="0" applyBorder="1"/>
    <xf numFmtId="0" fontId="0" fillId="0" borderId="10" xfId="0" applyFill="1" applyBorder="1"/>
    <xf numFmtId="0" fontId="2" fillId="0" borderId="10" xfId="0" applyFont="1" applyFill="1" applyBorder="1"/>
    <xf numFmtId="0" fontId="0" fillId="0" borderId="10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0" fillId="3" borderId="11" xfId="0" applyFont="1" applyFill="1" applyBorder="1"/>
    <xf numFmtId="0" fontId="0" fillId="3" borderId="12" xfId="0" applyFont="1" applyFill="1" applyBorder="1"/>
    <xf numFmtId="0" fontId="0" fillId="0" borderId="13" xfId="0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3" fontId="0" fillId="0" borderId="13" xfId="0" applyNumberFormat="1" applyBorder="1"/>
    <xf numFmtId="43" fontId="0" fillId="0" borderId="16" xfId="0" applyNumberFormat="1" applyBorder="1"/>
    <xf numFmtId="43" fontId="0" fillId="0" borderId="17" xfId="2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ia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 topLeftCell="A1">
      <pane ySplit="1" topLeftCell="A17" activePane="bottomLeft" state="frozen"/>
      <selection pane="bottomLeft" activeCell="K24" sqref="K24"/>
    </sheetView>
  </sheetViews>
  <sheetFormatPr defaultColWidth="9.140625" defaultRowHeight="12.75"/>
  <cols>
    <col min="2" max="2" width="27.57421875" style="0" customWidth="1"/>
    <col min="3" max="3" width="13.7109375" style="0" customWidth="1"/>
    <col min="4" max="4" width="12.00390625" style="0" bestFit="1" customWidth="1"/>
    <col min="5" max="5" width="27.8515625" style="0" customWidth="1"/>
    <col min="6" max="6" width="13.140625" style="0" customWidth="1"/>
    <col min="7" max="7" width="12.8515625" style="0" bestFit="1" customWidth="1"/>
    <col min="8" max="8" width="15.7109375" style="0" bestFit="1" customWidth="1"/>
    <col min="9" max="9" width="7.00390625" style="0" bestFit="1" customWidth="1"/>
    <col min="10" max="10" width="5.7109375" style="0" bestFit="1" customWidth="1"/>
    <col min="11" max="11" width="11.7109375" style="0" customWidth="1"/>
    <col min="12" max="12" width="10.7109375" style="0" customWidth="1"/>
  </cols>
  <sheetData>
    <row r="1" spans="1:12" ht="39" thickBot="1">
      <c r="A1" s="33" t="s">
        <v>120</v>
      </c>
      <c r="B1" s="6" t="s">
        <v>119</v>
      </c>
      <c r="C1" s="7" t="s">
        <v>124</v>
      </c>
      <c r="D1" s="7" t="s">
        <v>123</v>
      </c>
      <c r="E1" s="6" t="s">
        <v>121</v>
      </c>
      <c r="F1" s="6" t="s">
        <v>125</v>
      </c>
      <c r="G1" s="6" t="s">
        <v>126</v>
      </c>
      <c r="H1" s="6" t="s">
        <v>122</v>
      </c>
      <c r="I1" s="6" t="s">
        <v>127</v>
      </c>
      <c r="J1" s="66" t="s">
        <v>132</v>
      </c>
      <c r="K1" s="68" t="s">
        <v>182</v>
      </c>
      <c r="L1" s="67" t="s">
        <v>183</v>
      </c>
    </row>
    <row r="2" spans="1:12" ht="38.25">
      <c r="A2" s="3">
        <v>1</v>
      </c>
      <c r="B2" s="2" t="s">
        <v>99</v>
      </c>
      <c r="C2" s="44" t="s">
        <v>130</v>
      </c>
      <c r="D2" s="1" t="s">
        <v>101</v>
      </c>
      <c r="E2" s="2" t="s">
        <v>100</v>
      </c>
      <c r="F2" s="1" t="s">
        <v>130</v>
      </c>
      <c r="G2" s="4">
        <v>1200</v>
      </c>
      <c r="H2" s="4">
        <v>500</v>
      </c>
      <c r="I2" s="2">
        <v>4</v>
      </c>
      <c r="J2" s="1">
        <v>11</v>
      </c>
      <c r="K2" s="4">
        <v>300</v>
      </c>
      <c r="L2" s="71">
        <v>0</v>
      </c>
    </row>
    <row r="3" spans="1:12" ht="38.25">
      <c r="A3" s="3">
        <v>2</v>
      </c>
      <c r="B3" s="2" t="s">
        <v>60</v>
      </c>
      <c r="C3" s="44" t="s">
        <v>130</v>
      </c>
      <c r="D3" s="1" t="s">
        <v>62</v>
      </c>
      <c r="E3" s="2" t="s">
        <v>61</v>
      </c>
      <c r="F3" s="1" t="s">
        <v>130</v>
      </c>
      <c r="G3" s="4">
        <v>2150</v>
      </c>
      <c r="H3" s="4">
        <v>1350</v>
      </c>
      <c r="I3" s="2">
        <v>4</v>
      </c>
      <c r="J3" s="1">
        <v>11</v>
      </c>
      <c r="K3" s="4">
        <v>700</v>
      </c>
      <c r="L3" s="4">
        <v>0</v>
      </c>
    </row>
    <row r="4" spans="1:12" ht="38.25">
      <c r="A4" s="3">
        <v>3</v>
      </c>
      <c r="B4" s="2" t="s">
        <v>60</v>
      </c>
      <c r="C4" s="44" t="s">
        <v>130</v>
      </c>
      <c r="D4" s="1" t="s">
        <v>62</v>
      </c>
      <c r="E4" s="2" t="s">
        <v>63</v>
      </c>
      <c r="F4" s="1" t="s">
        <v>165</v>
      </c>
      <c r="G4" s="4">
        <v>470</v>
      </c>
      <c r="H4" s="4">
        <v>350</v>
      </c>
      <c r="I4" s="2">
        <v>4</v>
      </c>
      <c r="J4" s="1">
        <v>11</v>
      </c>
      <c r="K4" s="4">
        <v>220</v>
      </c>
      <c r="L4" s="4">
        <v>0</v>
      </c>
    </row>
    <row r="5" spans="1:12" ht="25.5">
      <c r="A5" s="3">
        <v>4</v>
      </c>
      <c r="B5" s="2" t="s">
        <v>72</v>
      </c>
      <c r="C5" s="44" t="s">
        <v>130</v>
      </c>
      <c r="D5" s="1" t="s">
        <v>74</v>
      </c>
      <c r="E5" s="2" t="s">
        <v>73</v>
      </c>
      <c r="F5" s="1" t="s">
        <v>130</v>
      </c>
      <c r="G5" s="4">
        <v>7824</v>
      </c>
      <c r="H5" s="4">
        <v>1000</v>
      </c>
      <c r="I5" s="2">
        <v>4</v>
      </c>
      <c r="J5" s="1">
        <v>11</v>
      </c>
      <c r="K5" s="4">
        <v>0</v>
      </c>
      <c r="L5" s="4">
        <v>0</v>
      </c>
    </row>
    <row r="6" spans="1:12" ht="38.25">
      <c r="A6" s="3">
        <v>5</v>
      </c>
      <c r="B6" s="2" t="s">
        <v>64</v>
      </c>
      <c r="C6" s="44" t="s">
        <v>130</v>
      </c>
      <c r="D6" s="1" t="s">
        <v>66</v>
      </c>
      <c r="E6" s="2" t="s">
        <v>65</v>
      </c>
      <c r="F6" s="1" t="s">
        <v>130</v>
      </c>
      <c r="G6" s="4">
        <v>3300</v>
      </c>
      <c r="H6" s="4">
        <v>1650</v>
      </c>
      <c r="I6" s="2">
        <v>4</v>
      </c>
      <c r="J6" s="1">
        <v>11</v>
      </c>
      <c r="K6" s="4">
        <v>700</v>
      </c>
      <c r="L6" s="4">
        <v>0</v>
      </c>
    </row>
    <row r="7" spans="1:12" ht="38.25">
      <c r="A7" s="3">
        <v>6</v>
      </c>
      <c r="B7" s="2" t="s">
        <v>37</v>
      </c>
      <c r="C7" s="44" t="s">
        <v>130</v>
      </c>
      <c r="D7" s="1" t="s">
        <v>39</v>
      </c>
      <c r="E7" s="2" t="s">
        <v>38</v>
      </c>
      <c r="F7" s="1" t="s">
        <v>130</v>
      </c>
      <c r="G7" s="4">
        <v>950</v>
      </c>
      <c r="H7" s="4">
        <v>800</v>
      </c>
      <c r="I7" s="2">
        <v>4</v>
      </c>
      <c r="J7" s="1">
        <v>11</v>
      </c>
      <c r="K7" s="4">
        <v>0</v>
      </c>
      <c r="L7" s="4">
        <v>0</v>
      </c>
    </row>
    <row r="8" spans="1:12" ht="25.5">
      <c r="A8" s="3">
        <v>7</v>
      </c>
      <c r="B8" s="2" t="s">
        <v>47</v>
      </c>
      <c r="C8" s="44" t="s">
        <v>130</v>
      </c>
      <c r="D8" s="16" t="s">
        <v>135</v>
      </c>
      <c r="E8" s="2" t="s">
        <v>48</v>
      </c>
      <c r="F8" s="1" t="s">
        <v>130</v>
      </c>
      <c r="G8" s="4">
        <v>5000</v>
      </c>
      <c r="H8" s="4">
        <v>2500</v>
      </c>
      <c r="I8" s="2">
        <v>4</v>
      </c>
      <c r="J8" s="1">
        <v>11</v>
      </c>
      <c r="K8" s="4">
        <v>600</v>
      </c>
      <c r="L8" s="4">
        <v>0</v>
      </c>
    </row>
    <row r="9" spans="1:12" ht="12.75">
      <c r="A9" s="3">
        <v>8</v>
      </c>
      <c r="B9" s="2" t="s">
        <v>47</v>
      </c>
      <c r="C9" s="47" t="s">
        <v>130</v>
      </c>
      <c r="D9" s="16" t="s">
        <v>135</v>
      </c>
      <c r="E9" s="2" t="s">
        <v>49</v>
      </c>
      <c r="F9" s="1" t="s">
        <v>130</v>
      </c>
      <c r="G9" s="4">
        <v>3300</v>
      </c>
      <c r="H9" s="4">
        <v>1650</v>
      </c>
      <c r="I9" s="2">
        <v>4</v>
      </c>
      <c r="J9" s="1">
        <v>11</v>
      </c>
      <c r="K9" s="4">
        <v>0</v>
      </c>
      <c r="L9" s="4">
        <v>0</v>
      </c>
    </row>
    <row r="10" spans="1:12" ht="25.5">
      <c r="A10" s="3">
        <v>9</v>
      </c>
      <c r="B10" s="2" t="s">
        <v>105</v>
      </c>
      <c r="C10" s="44" t="s">
        <v>130</v>
      </c>
      <c r="D10" s="1" t="s">
        <v>107</v>
      </c>
      <c r="E10" s="2" t="s">
        <v>106</v>
      </c>
      <c r="F10" s="1" t="s">
        <v>130</v>
      </c>
      <c r="G10" s="4">
        <v>9300</v>
      </c>
      <c r="H10" s="4">
        <v>1300</v>
      </c>
      <c r="I10" s="2">
        <v>4</v>
      </c>
      <c r="J10" s="1">
        <v>11</v>
      </c>
      <c r="K10" s="4">
        <v>0</v>
      </c>
      <c r="L10" s="4">
        <v>0</v>
      </c>
    </row>
    <row r="11" spans="1:12" ht="25.5">
      <c r="A11" s="3">
        <v>10</v>
      </c>
      <c r="B11" s="18" t="s">
        <v>105</v>
      </c>
      <c r="C11" s="19" t="s">
        <v>134</v>
      </c>
      <c r="D11" s="19" t="s">
        <v>107</v>
      </c>
      <c r="E11" s="18" t="s">
        <v>108</v>
      </c>
      <c r="F11" s="19" t="s">
        <v>130</v>
      </c>
      <c r="G11" s="20">
        <v>1000</v>
      </c>
      <c r="H11" s="20">
        <v>300</v>
      </c>
      <c r="I11" s="18">
        <v>4</v>
      </c>
      <c r="J11" s="19">
        <v>11</v>
      </c>
      <c r="K11" s="20">
        <v>0</v>
      </c>
      <c r="L11" s="20">
        <v>0</v>
      </c>
    </row>
    <row r="12" spans="1:12" ht="25.5">
      <c r="A12" s="3">
        <v>11</v>
      </c>
      <c r="B12" s="2" t="s">
        <v>105</v>
      </c>
      <c r="C12" s="44" t="s">
        <v>130</v>
      </c>
      <c r="D12" s="1" t="s">
        <v>107</v>
      </c>
      <c r="E12" s="2" t="s">
        <v>109</v>
      </c>
      <c r="F12" s="1" t="s">
        <v>130</v>
      </c>
      <c r="G12" s="4">
        <v>1500</v>
      </c>
      <c r="H12" s="4">
        <v>500</v>
      </c>
      <c r="I12" s="2">
        <v>4</v>
      </c>
      <c r="J12" s="1">
        <v>11</v>
      </c>
      <c r="K12" s="4">
        <v>0</v>
      </c>
      <c r="L12" s="4">
        <v>0</v>
      </c>
    </row>
    <row r="13" spans="1:12" ht="38.25">
      <c r="A13" s="3">
        <v>12</v>
      </c>
      <c r="B13" s="18" t="s">
        <v>105</v>
      </c>
      <c r="C13" s="19" t="s">
        <v>134</v>
      </c>
      <c r="D13" s="19" t="s">
        <v>107</v>
      </c>
      <c r="E13" s="18" t="s">
        <v>110</v>
      </c>
      <c r="F13" s="19" t="s">
        <v>130</v>
      </c>
      <c r="G13" s="20">
        <v>8300</v>
      </c>
      <c r="H13" s="20">
        <v>1300</v>
      </c>
      <c r="I13" s="18">
        <v>4</v>
      </c>
      <c r="J13" s="19">
        <v>11</v>
      </c>
      <c r="K13" s="20">
        <v>0</v>
      </c>
      <c r="L13" s="20">
        <v>0</v>
      </c>
    </row>
    <row r="14" spans="1:12" ht="12.75">
      <c r="A14" s="3">
        <v>13</v>
      </c>
      <c r="B14" s="2" t="s">
        <v>17</v>
      </c>
      <c r="C14" s="44" t="s">
        <v>130</v>
      </c>
      <c r="D14" s="1" t="s">
        <v>19</v>
      </c>
      <c r="E14" s="2" t="s">
        <v>18</v>
      </c>
      <c r="F14" s="1" t="s">
        <v>130</v>
      </c>
      <c r="G14" s="4">
        <v>7000</v>
      </c>
      <c r="H14" s="4">
        <v>2300</v>
      </c>
      <c r="I14" s="2">
        <v>4</v>
      </c>
      <c r="J14" s="1">
        <v>11</v>
      </c>
      <c r="K14" s="4">
        <v>800</v>
      </c>
      <c r="L14" s="4">
        <v>0</v>
      </c>
    </row>
    <row r="15" spans="1:12" ht="12.75">
      <c r="A15" s="3">
        <v>14</v>
      </c>
      <c r="B15" s="29" t="s">
        <v>148</v>
      </c>
      <c r="C15" s="30" t="s">
        <v>130</v>
      </c>
      <c r="D15" s="32" t="s">
        <v>160</v>
      </c>
      <c r="E15" s="17" t="s">
        <v>149</v>
      </c>
      <c r="F15" s="30" t="s">
        <v>130</v>
      </c>
      <c r="G15" s="31">
        <v>60000</v>
      </c>
      <c r="H15" s="31">
        <v>20000</v>
      </c>
      <c r="I15" s="29">
        <v>4</v>
      </c>
      <c r="J15" s="30">
        <v>11</v>
      </c>
      <c r="K15" s="31">
        <v>0</v>
      </c>
      <c r="L15" s="31">
        <v>0</v>
      </c>
    </row>
    <row r="16" spans="1:12" ht="12.75">
      <c r="A16" s="3">
        <v>15</v>
      </c>
      <c r="B16" s="29" t="s">
        <v>148</v>
      </c>
      <c r="C16" s="30" t="s">
        <v>130</v>
      </c>
      <c r="D16" s="32" t="s">
        <v>160</v>
      </c>
      <c r="E16" s="17" t="s">
        <v>150</v>
      </c>
      <c r="F16" s="30" t="s">
        <v>130</v>
      </c>
      <c r="G16" s="31">
        <v>30000</v>
      </c>
      <c r="H16" s="31">
        <v>10000</v>
      </c>
      <c r="I16" s="29">
        <v>4</v>
      </c>
      <c r="J16" s="30">
        <v>11</v>
      </c>
      <c r="K16" s="31">
        <v>0</v>
      </c>
      <c r="L16" s="31">
        <v>0</v>
      </c>
    </row>
    <row r="17" spans="1:12" ht="25.5">
      <c r="A17" s="3">
        <v>16</v>
      </c>
      <c r="B17" s="2" t="s">
        <v>25</v>
      </c>
      <c r="C17" s="44" t="s">
        <v>130</v>
      </c>
      <c r="D17" s="1" t="s">
        <v>26</v>
      </c>
      <c r="E17" s="2" t="s">
        <v>10</v>
      </c>
      <c r="F17" s="1" t="s">
        <v>130</v>
      </c>
      <c r="G17" s="4">
        <v>1791</v>
      </c>
      <c r="H17" s="4">
        <v>500</v>
      </c>
      <c r="I17" s="2">
        <v>4</v>
      </c>
      <c r="J17" s="1">
        <v>11</v>
      </c>
      <c r="K17" s="4">
        <v>0</v>
      </c>
      <c r="L17" s="4">
        <v>0</v>
      </c>
    </row>
    <row r="18" spans="1:12" ht="12.75">
      <c r="A18" s="3">
        <v>17</v>
      </c>
      <c r="B18" s="2" t="s">
        <v>56</v>
      </c>
      <c r="C18" s="44" t="s">
        <v>130</v>
      </c>
      <c r="D18" s="1" t="s">
        <v>58</v>
      </c>
      <c r="E18" s="2" t="s">
        <v>57</v>
      </c>
      <c r="F18" s="1" t="s">
        <v>130</v>
      </c>
      <c r="G18" s="4">
        <v>17800</v>
      </c>
      <c r="H18" s="4">
        <v>4000</v>
      </c>
      <c r="I18" s="2">
        <v>4</v>
      </c>
      <c r="J18" s="1">
        <v>11</v>
      </c>
      <c r="K18" s="4">
        <v>500</v>
      </c>
      <c r="L18" s="4">
        <v>0</v>
      </c>
    </row>
    <row r="19" spans="1:12" ht="38.25">
      <c r="A19" s="3">
        <v>18</v>
      </c>
      <c r="B19" s="18" t="s">
        <v>0</v>
      </c>
      <c r="C19" s="19" t="s">
        <v>134</v>
      </c>
      <c r="D19" s="26" t="s">
        <v>1</v>
      </c>
      <c r="E19" s="18" t="s">
        <v>164</v>
      </c>
      <c r="F19" s="19" t="s">
        <v>130</v>
      </c>
      <c r="G19" s="20">
        <v>400</v>
      </c>
      <c r="H19" s="20">
        <v>250</v>
      </c>
      <c r="I19" s="18">
        <v>4</v>
      </c>
      <c r="J19" s="19">
        <v>11</v>
      </c>
      <c r="K19" s="20">
        <v>0</v>
      </c>
      <c r="L19" s="20">
        <v>0</v>
      </c>
    </row>
    <row r="20" spans="1:12" ht="38.25">
      <c r="A20" s="3">
        <v>19</v>
      </c>
      <c r="B20" s="2" t="s">
        <v>0</v>
      </c>
      <c r="C20" s="1" t="s">
        <v>130</v>
      </c>
      <c r="D20" s="21" t="s">
        <v>1</v>
      </c>
      <c r="E20" s="2" t="s">
        <v>163</v>
      </c>
      <c r="F20" s="1" t="s">
        <v>130</v>
      </c>
      <c r="G20" s="4">
        <v>500</v>
      </c>
      <c r="H20" s="4">
        <v>250</v>
      </c>
      <c r="I20" s="2">
        <v>4</v>
      </c>
      <c r="J20" s="1">
        <v>11</v>
      </c>
      <c r="K20" s="4">
        <v>150</v>
      </c>
      <c r="L20" s="4">
        <v>0</v>
      </c>
    </row>
    <row r="21" spans="1:12" ht="51">
      <c r="A21" s="3">
        <v>20</v>
      </c>
      <c r="B21" s="2" t="s">
        <v>102</v>
      </c>
      <c r="C21" s="44" t="s">
        <v>130</v>
      </c>
      <c r="D21" s="1" t="s">
        <v>104</v>
      </c>
      <c r="E21" s="2" t="s">
        <v>103</v>
      </c>
      <c r="F21" s="1" t="s">
        <v>130</v>
      </c>
      <c r="G21" s="4">
        <v>2000</v>
      </c>
      <c r="H21" s="4">
        <v>1000</v>
      </c>
      <c r="I21" s="2">
        <v>4</v>
      </c>
      <c r="J21" s="1">
        <v>11</v>
      </c>
      <c r="K21" s="4">
        <v>900</v>
      </c>
      <c r="L21" s="4">
        <v>0</v>
      </c>
    </row>
    <row r="22" spans="1:12" ht="25.5">
      <c r="A22" s="3">
        <v>21</v>
      </c>
      <c r="B22" s="38" t="s">
        <v>20</v>
      </c>
      <c r="C22" s="39" t="s">
        <v>134</v>
      </c>
      <c r="D22" s="39" t="s">
        <v>5</v>
      </c>
      <c r="E22" s="38" t="s">
        <v>21</v>
      </c>
      <c r="F22" s="39" t="s">
        <v>130</v>
      </c>
      <c r="G22" s="41">
        <v>2500</v>
      </c>
      <c r="H22" s="41">
        <v>1000</v>
      </c>
      <c r="I22" s="38">
        <v>4</v>
      </c>
      <c r="J22" s="39">
        <v>11</v>
      </c>
      <c r="K22" s="41">
        <v>0</v>
      </c>
      <c r="L22" s="41">
        <v>0</v>
      </c>
    </row>
    <row r="23" spans="1:12" ht="25.5">
      <c r="A23" s="3">
        <v>22</v>
      </c>
      <c r="B23" s="35" t="s">
        <v>4</v>
      </c>
      <c r="C23" s="30" t="s">
        <v>130</v>
      </c>
      <c r="D23" s="36" t="s">
        <v>5</v>
      </c>
      <c r="E23" s="35" t="s">
        <v>36</v>
      </c>
      <c r="F23" s="36" t="s">
        <v>166</v>
      </c>
      <c r="G23" s="37">
        <v>650</v>
      </c>
      <c r="H23" s="37">
        <v>500</v>
      </c>
      <c r="I23" s="35">
        <v>4</v>
      </c>
      <c r="J23" s="36">
        <v>11</v>
      </c>
      <c r="K23" s="37">
        <v>0</v>
      </c>
      <c r="L23" s="37">
        <v>0</v>
      </c>
    </row>
    <row r="24" spans="1:12" ht="25.5">
      <c r="A24" s="3">
        <v>23</v>
      </c>
      <c r="B24" s="35" t="s">
        <v>4</v>
      </c>
      <c r="C24" s="30" t="s">
        <v>130</v>
      </c>
      <c r="D24" s="36" t="s">
        <v>5</v>
      </c>
      <c r="E24" s="35" t="s">
        <v>59</v>
      </c>
      <c r="F24" s="36" t="s">
        <v>130</v>
      </c>
      <c r="G24" s="37">
        <v>20000</v>
      </c>
      <c r="H24" s="37">
        <v>10000</v>
      </c>
      <c r="I24" s="35">
        <v>4</v>
      </c>
      <c r="J24" s="36">
        <v>11</v>
      </c>
      <c r="K24" s="37">
        <v>0</v>
      </c>
      <c r="L24" s="37">
        <v>0</v>
      </c>
    </row>
    <row r="25" spans="1:12" ht="25.5">
      <c r="A25" s="3">
        <v>24</v>
      </c>
      <c r="B25" s="29" t="s">
        <v>141</v>
      </c>
      <c r="C25" s="30" t="s">
        <v>130</v>
      </c>
      <c r="D25" s="32" t="s">
        <v>116</v>
      </c>
      <c r="E25" s="17" t="s">
        <v>142</v>
      </c>
      <c r="F25" s="30" t="s">
        <v>130</v>
      </c>
      <c r="G25" s="31">
        <v>1200</v>
      </c>
      <c r="H25" s="31">
        <v>300</v>
      </c>
      <c r="I25" s="29">
        <v>4</v>
      </c>
      <c r="J25" s="30">
        <v>11</v>
      </c>
      <c r="K25" s="31">
        <v>0</v>
      </c>
      <c r="L25" s="31">
        <v>0</v>
      </c>
    </row>
    <row r="26" spans="1:12" ht="25.5">
      <c r="A26" s="3">
        <v>25</v>
      </c>
      <c r="B26" s="2" t="s">
        <v>2</v>
      </c>
      <c r="C26" s="17" t="s">
        <v>167</v>
      </c>
      <c r="D26" s="1" t="s">
        <v>3</v>
      </c>
      <c r="E26" s="2" t="s">
        <v>81</v>
      </c>
      <c r="F26" s="2" t="s">
        <v>167</v>
      </c>
      <c r="G26" s="4">
        <v>2740</v>
      </c>
      <c r="H26" s="4">
        <v>600</v>
      </c>
      <c r="I26" s="2">
        <v>4</v>
      </c>
      <c r="J26" s="1">
        <v>11</v>
      </c>
      <c r="K26" s="4">
        <v>0</v>
      </c>
      <c r="L26" s="4">
        <v>0</v>
      </c>
    </row>
    <row r="27" spans="1:12" ht="25.5">
      <c r="A27" s="3">
        <v>26</v>
      </c>
      <c r="B27" s="2" t="s">
        <v>89</v>
      </c>
      <c r="C27" s="44" t="s">
        <v>130</v>
      </c>
      <c r="D27" s="1" t="s">
        <v>91</v>
      </c>
      <c r="E27" s="2" t="s">
        <v>90</v>
      </c>
      <c r="F27" s="1" t="s">
        <v>130</v>
      </c>
      <c r="G27" s="4">
        <v>37000</v>
      </c>
      <c r="H27" s="4">
        <v>10000</v>
      </c>
      <c r="I27" s="2">
        <v>4</v>
      </c>
      <c r="J27" s="1">
        <v>11</v>
      </c>
      <c r="K27" s="4">
        <v>0</v>
      </c>
      <c r="L27" s="4">
        <v>0</v>
      </c>
    </row>
    <row r="28" spans="1:12" ht="25.5">
      <c r="A28" s="3">
        <v>27</v>
      </c>
      <c r="B28" s="29" t="s">
        <v>117</v>
      </c>
      <c r="C28" s="30" t="s">
        <v>130</v>
      </c>
      <c r="D28" s="32" t="s">
        <v>118</v>
      </c>
      <c r="E28" s="29" t="s">
        <v>157</v>
      </c>
      <c r="F28" s="30" t="s">
        <v>168</v>
      </c>
      <c r="G28" s="31">
        <v>9500</v>
      </c>
      <c r="H28" s="31">
        <v>3400</v>
      </c>
      <c r="I28" s="29">
        <v>4</v>
      </c>
      <c r="J28" s="30">
        <v>11</v>
      </c>
      <c r="K28" s="31">
        <v>0</v>
      </c>
      <c r="L28" s="31">
        <v>3000</v>
      </c>
    </row>
    <row r="29" spans="1:12" ht="25.5">
      <c r="A29" s="43">
        <v>28</v>
      </c>
      <c r="B29" s="17" t="s">
        <v>92</v>
      </c>
      <c r="C29" s="44" t="s">
        <v>130</v>
      </c>
      <c r="D29" s="44" t="s">
        <v>94</v>
      </c>
      <c r="E29" s="17" t="s">
        <v>93</v>
      </c>
      <c r="F29" s="44" t="s">
        <v>130</v>
      </c>
      <c r="G29" s="45">
        <v>1662</v>
      </c>
      <c r="H29" s="45">
        <v>800</v>
      </c>
      <c r="I29" s="17">
        <v>4</v>
      </c>
      <c r="J29" s="44">
        <v>11</v>
      </c>
      <c r="K29" s="45">
        <v>0</v>
      </c>
      <c r="L29" s="45">
        <v>0</v>
      </c>
    </row>
    <row r="30" spans="1:12" ht="38.25">
      <c r="A30" s="3">
        <v>29</v>
      </c>
      <c r="B30" s="2" t="s">
        <v>75</v>
      </c>
      <c r="C30" s="44" t="s">
        <v>130</v>
      </c>
      <c r="D30" s="1" t="s">
        <v>77</v>
      </c>
      <c r="E30" s="2" t="s">
        <v>76</v>
      </c>
      <c r="F30" s="1" t="s">
        <v>130</v>
      </c>
      <c r="G30" s="4">
        <v>400</v>
      </c>
      <c r="H30" s="4">
        <v>350</v>
      </c>
      <c r="I30" s="2">
        <v>4</v>
      </c>
      <c r="J30" s="1">
        <v>11</v>
      </c>
      <c r="K30" s="4">
        <v>0</v>
      </c>
      <c r="L30" s="4">
        <v>0</v>
      </c>
    </row>
    <row r="31" spans="1:12" ht="25.5">
      <c r="A31" s="3">
        <v>30</v>
      </c>
      <c r="B31" s="2" t="s">
        <v>27</v>
      </c>
      <c r="C31" s="44" t="s">
        <v>130</v>
      </c>
      <c r="D31" s="1" t="s">
        <v>29</v>
      </c>
      <c r="E31" s="2" t="s">
        <v>28</v>
      </c>
      <c r="F31" s="2" t="s">
        <v>169</v>
      </c>
      <c r="G31" s="4">
        <v>6800</v>
      </c>
      <c r="H31" s="4">
        <v>2000</v>
      </c>
      <c r="I31" s="2">
        <v>4</v>
      </c>
      <c r="J31" s="1">
        <v>11</v>
      </c>
      <c r="K31" s="4">
        <v>500</v>
      </c>
      <c r="L31" s="4">
        <v>0</v>
      </c>
    </row>
    <row r="32" spans="1:12" ht="25.5">
      <c r="A32" s="3">
        <v>31</v>
      </c>
      <c r="B32" s="29" t="s">
        <v>146</v>
      </c>
      <c r="C32" s="30" t="s">
        <v>130</v>
      </c>
      <c r="D32" s="32" t="s">
        <v>159</v>
      </c>
      <c r="E32" s="17" t="s">
        <v>147</v>
      </c>
      <c r="F32" s="30" t="s">
        <v>130</v>
      </c>
      <c r="G32" s="31">
        <v>5500</v>
      </c>
      <c r="H32" s="31">
        <v>1500</v>
      </c>
      <c r="I32" s="29">
        <v>4</v>
      </c>
      <c r="J32" s="30">
        <v>11</v>
      </c>
      <c r="K32" s="31">
        <v>600</v>
      </c>
      <c r="L32" s="31">
        <v>0</v>
      </c>
    </row>
    <row r="33" spans="1:12" ht="38.25">
      <c r="A33" s="3">
        <v>32</v>
      </c>
      <c r="B33" s="29" t="s">
        <v>153</v>
      </c>
      <c r="C33" s="30" t="s">
        <v>130</v>
      </c>
      <c r="D33" s="32" t="s">
        <v>161</v>
      </c>
      <c r="E33" s="17" t="s">
        <v>154</v>
      </c>
      <c r="F33" s="30" t="s">
        <v>130</v>
      </c>
      <c r="G33" s="31">
        <v>850</v>
      </c>
      <c r="H33" s="31">
        <v>400</v>
      </c>
      <c r="I33" s="29">
        <v>4</v>
      </c>
      <c r="J33" s="30">
        <v>11</v>
      </c>
      <c r="K33" s="31">
        <v>0</v>
      </c>
      <c r="L33" s="31">
        <v>0</v>
      </c>
    </row>
    <row r="34" spans="1:12" ht="38.25">
      <c r="A34" s="3">
        <v>33</v>
      </c>
      <c r="B34" s="29" t="s">
        <v>155</v>
      </c>
      <c r="C34" s="30" t="s">
        <v>130</v>
      </c>
      <c r="D34" s="32" t="s">
        <v>162</v>
      </c>
      <c r="E34" s="17" t="s">
        <v>156</v>
      </c>
      <c r="F34" s="30" t="s">
        <v>130</v>
      </c>
      <c r="G34" s="31">
        <v>2900</v>
      </c>
      <c r="H34" s="31">
        <v>900</v>
      </c>
      <c r="I34" s="29">
        <v>4</v>
      </c>
      <c r="J34" s="30">
        <v>11</v>
      </c>
      <c r="K34" s="31">
        <v>600</v>
      </c>
      <c r="L34" s="31">
        <v>0</v>
      </c>
    </row>
    <row r="35" spans="1:12" ht="25.5">
      <c r="A35" s="3">
        <v>34</v>
      </c>
      <c r="B35" s="29" t="s">
        <v>136</v>
      </c>
      <c r="C35" s="30" t="s">
        <v>130</v>
      </c>
      <c r="D35" s="32" t="s">
        <v>137</v>
      </c>
      <c r="E35" s="17" t="s">
        <v>138</v>
      </c>
      <c r="F35" s="30" t="s">
        <v>130</v>
      </c>
      <c r="G35" s="31">
        <v>3000</v>
      </c>
      <c r="H35" s="31">
        <v>1500</v>
      </c>
      <c r="I35" s="29">
        <v>4</v>
      </c>
      <c r="J35" s="30">
        <v>11</v>
      </c>
      <c r="K35" s="31">
        <v>0</v>
      </c>
      <c r="L35" s="31">
        <v>0</v>
      </c>
    </row>
    <row r="36" spans="1:12" ht="25.5">
      <c r="A36" s="3">
        <v>35</v>
      </c>
      <c r="B36" s="2" t="s">
        <v>53</v>
      </c>
      <c r="C36" s="44" t="s">
        <v>130</v>
      </c>
      <c r="D36" s="1" t="s">
        <v>55</v>
      </c>
      <c r="E36" s="2" t="s">
        <v>54</v>
      </c>
      <c r="F36" s="1" t="s">
        <v>130</v>
      </c>
      <c r="G36" s="4">
        <v>1300</v>
      </c>
      <c r="H36" s="4">
        <v>1000</v>
      </c>
      <c r="I36" s="2">
        <v>4</v>
      </c>
      <c r="J36" s="1">
        <v>11</v>
      </c>
      <c r="K36" s="4">
        <v>0</v>
      </c>
      <c r="L36" s="4">
        <v>0</v>
      </c>
    </row>
    <row r="37" spans="1:12" ht="25.5">
      <c r="A37" s="3">
        <v>36</v>
      </c>
      <c r="B37" s="2" t="s">
        <v>53</v>
      </c>
      <c r="C37" s="44" t="s">
        <v>130</v>
      </c>
      <c r="D37" s="1" t="s">
        <v>55</v>
      </c>
      <c r="E37" s="2" t="s">
        <v>95</v>
      </c>
      <c r="F37" s="1" t="s">
        <v>130</v>
      </c>
      <c r="G37" s="4">
        <v>1000</v>
      </c>
      <c r="H37" s="4">
        <v>800</v>
      </c>
      <c r="I37" s="2">
        <v>4</v>
      </c>
      <c r="J37" s="1">
        <v>11</v>
      </c>
      <c r="K37" s="4">
        <v>0</v>
      </c>
      <c r="L37" s="4">
        <v>0</v>
      </c>
    </row>
    <row r="38" spans="1:12" ht="25.5">
      <c r="A38" s="3">
        <v>37</v>
      </c>
      <c r="B38" s="2" t="s">
        <v>96</v>
      </c>
      <c r="C38" s="17" t="s">
        <v>167</v>
      </c>
      <c r="D38" s="1" t="s">
        <v>98</v>
      </c>
      <c r="E38" s="2" t="s">
        <v>97</v>
      </c>
      <c r="F38" s="2" t="s">
        <v>167</v>
      </c>
      <c r="G38" s="4">
        <v>970</v>
      </c>
      <c r="H38" s="4">
        <v>500</v>
      </c>
      <c r="I38" s="2">
        <v>4</v>
      </c>
      <c r="J38" s="1">
        <v>11</v>
      </c>
      <c r="K38" s="4">
        <v>0</v>
      </c>
      <c r="L38" s="4">
        <v>0</v>
      </c>
    </row>
    <row r="39" spans="1:12" ht="25.5">
      <c r="A39" s="3">
        <v>38</v>
      </c>
      <c r="B39" s="29" t="s">
        <v>139</v>
      </c>
      <c r="C39" s="30" t="s">
        <v>130</v>
      </c>
      <c r="D39" s="32" t="s">
        <v>158</v>
      </c>
      <c r="E39" s="17" t="s">
        <v>140</v>
      </c>
      <c r="F39" s="30" t="s">
        <v>130</v>
      </c>
      <c r="G39" s="31">
        <v>400</v>
      </c>
      <c r="H39" s="31">
        <v>300</v>
      </c>
      <c r="I39" s="29">
        <v>4</v>
      </c>
      <c r="J39" s="30">
        <v>11</v>
      </c>
      <c r="K39" s="31">
        <v>150</v>
      </c>
      <c r="L39" s="31">
        <v>0</v>
      </c>
    </row>
    <row r="40" spans="1:12" ht="25.5">
      <c r="A40" s="12">
        <v>39</v>
      </c>
      <c r="B40" s="8" t="s">
        <v>78</v>
      </c>
      <c r="C40" s="47" t="s">
        <v>130</v>
      </c>
      <c r="D40" s="9" t="s">
        <v>80</v>
      </c>
      <c r="E40" s="8" t="s">
        <v>79</v>
      </c>
      <c r="F40" s="9" t="s">
        <v>130</v>
      </c>
      <c r="G40" s="10">
        <v>10000</v>
      </c>
      <c r="H40" s="10">
        <v>7000</v>
      </c>
      <c r="I40" s="8">
        <v>4</v>
      </c>
      <c r="J40" s="9">
        <v>11</v>
      </c>
      <c r="K40" s="10">
        <v>0</v>
      </c>
      <c r="L40" s="10">
        <v>0</v>
      </c>
    </row>
    <row r="41" spans="1:12" ht="12.75">
      <c r="A41" s="5">
        <v>40</v>
      </c>
      <c r="B41" s="2" t="s">
        <v>82</v>
      </c>
      <c r="C41" s="44" t="s">
        <v>175</v>
      </c>
      <c r="D41" s="1" t="s">
        <v>84</v>
      </c>
      <c r="E41" s="2" t="s">
        <v>83</v>
      </c>
      <c r="F41" s="1" t="s">
        <v>130</v>
      </c>
      <c r="G41" s="4">
        <v>3230</v>
      </c>
      <c r="H41" s="4">
        <v>900</v>
      </c>
      <c r="I41" s="2">
        <v>4</v>
      </c>
      <c r="J41" s="57">
        <v>11</v>
      </c>
      <c r="K41" s="4">
        <v>700</v>
      </c>
      <c r="L41" s="4">
        <v>0</v>
      </c>
    </row>
    <row r="42" spans="1:12" ht="25.5">
      <c r="A42" s="5">
        <v>41</v>
      </c>
      <c r="B42" s="2" t="s">
        <v>14</v>
      </c>
      <c r="C42" s="44" t="s">
        <v>130</v>
      </c>
      <c r="D42" s="1" t="s">
        <v>16</v>
      </c>
      <c r="E42" s="2" t="s">
        <v>15</v>
      </c>
      <c r="F42" s="1" t="s">
        <v>130</v>
      </c>
      <c r="G42" s="4">
        <v>4020</v>
      </c>
      <c r="H42" s="4">
        <v>1000</v>
      </c>
      <c r="I42" s="2">
        <v>4</v>
      </c>
      <c r="J42" s="57">
        <v>11</v>
      </c>
      <c r="K42" s="4">
        <v>0</v>
      </c>
      <c r="L42" s="4">
        <v>0</v>
      </c>
    </row>
    <row r="43" spans="1:12" ht="12.75">
      <c r="A43" s="5">
        <v>42</v>
      </c>
      <c r="B43" s="2" t="s">
        <v>11</v>
      </c>
      <c r="C43" s="44" t="s">
        <v>130</v>
      </c>
      <c r="D43" s="1" t="s">
        <v>13</v>
      </c>
      <c r="E43" s="2" t="s">
        <v>12</v>
      </c>
      <c r="F43" s="1" t="s">
        <v>130</v>
      </c>
      <c r="G43" s="4">
        <v>8100</v>
      </c>
      <c r="H43" s="4">
        <v>2000</v>
      </c>
      <c r="I43" s="2">
        <v>4</v>
      </c>
      <c r="J43" s="57">
        <v>11</v>
      </c>
      <c r="K43" s="4">
        <v>500</v>
      </c>
      <c r="L43" s="4">
        <v>0</v>
      </c>
    </row>
    <row r="44" spans="1:12" ht="25.5">
      <c r="A44" s="5">
        <v>43</v>
      </c>
      <c r="B44" s="2" t="s">
        <v>40</v>
      </c>
      <c r="C44" s="44" t="s">
        <v>176</v>
      </c>
      <c r="D44" s="1" t="s">
        <v>42</v>
      </c>
      <c r="E44" s="2" t="s">
        <v>41</v>
      </c>
      <c r="F44" s="1" t="s">
        <v>130</v>
      </c>
      <c r="G44" s="4">
        <v>2500</v>
      </c>
      <c r="H44" s="4">
        <v>1250</v>
      </c>
      <c r="I44" s="2">
        <v>4</v>
      </c>
      <c r="J44" s="57">
        <v>11</v>
      </c>
      <c r="K44" s="4">
        <v>600</v>
      </c>
      <c r="L44" s="4">
        <v>0</v>
      </c>
    </row>
    <row r="45" spans="1:12" ht="12.75">
      <c r="A45" s="5">
        <v>44</v>
      </c>
      <c r="B45" s="35" t="s">
        <v>50</v>
      </c>
      <c r="C45" s="30" t="s">
        <v>130</v>
      </c>
      <c r="D45" s="36" t="s">
        <v>52</v>
      </c>
      <c r="E45" s="35" t="s">
        <v>51</v>
      </c>
      <c r="F45" s="36" t="s">
        <v>130</v>
      </c>
      <c r="G45" s="37">
        <v>2942.76</v>
      </c>
      <c r="H45" s="37">
        <v>1442.76</v>
      </c>
      <c r="I45" s="35">
        <v>4</v>
      </c>
      <c r="J45" s="58">
        <v>11</v>
      </c>
      <c r="K45" s="37">
        <v>700</v>
      </c>
      <c r="L45" s="37">
        <v>0</v>
      </c>
    </row>
    <row r="46" spans="1:12" ht="25.5">
      <c r="A46" s="5">
        <v>45</v>
      </c>
      <c r="B46" s="38" t="s">
        <v>50</v>
      </c>
      <c r="C46" s="39" t="s">
        <v>134</v>
      </c>
      <c r="D46" s="40" t="s">
        <v>52</v>
      </c>
      <c r="E46" s="38" t="s">
        <v>151</v>
      </c>
      <c r="F46" s="39" t="s">
        <v>130</v>
      </c>
      <c r="G46" s="41">
        <v>1600</v>
      </c>
      <c r="H46" s="41">
        <v>600</v>
      </c>
      <c r="I46" s="38">
        <v>4</v>
      </c>
      <c r="J46" s="59">
        <v>11</v>
      </c>
      <c r="K46" s="41">
        <v>0</v>
      </c>
      <c r="L46" s="41">
        <v>0</v>
      </c>
    </row>
    <row r="47" spans="1:12" ht="25.5">
      <c r="A47" s="5">
        <v>46</v>
      </c>
      <c r="B47" s="2" t="s">
        <v>33</v>
      </c>
      <c r="C47" s="17" t="s">
        <v>167</v>
      </c>
      <c r="D47" s="1" t="s">
        <v>35</v>
      </c>
      <c r="E47" s="2" t="s">
        <v>34</v>
      </c>
      <c r="F47" s="2" t="s">
        <v>167</v>
      </c>
      <c r="G47" s="4">
        <v>2000</v>
      </c>
      <c r="H47" s="4">
        <v>1000</v>
      </c>
      <c r="I47" s="2">
        <v>4</v>
      </c>
      <c r="J47" s="57">
        <v>11</v>
      </c>
      <c r="K47" s="4">
        <v>0</v>
      </c>
      <c r="L47" s="4">
        <v>0</v>
      </c>
    </row>
    <row r="48" spans="1:12" ht="12.75">
      <c r="A48" s="5">
        <v>47</v>
      </c>
      <c r="B48" s="29" t="s">
        <v>114</v>
      </c>
      <c r="C48" s="30" t="s">
        <v>130</v>
      </c>
      <c r="D48" s="32" t="s">
        <v>115</v>
      </c>
      <c r="E48" s="17" t="s">
        <v>152</v>
      </c>
      <c r="F48" s="30" t="s">
        <v>130</v>
      </c>
      <c r="G48" s="31">
        <v>4200</v>
      </c>
      <c r="H48" s="31">
        <v>1500</v>
      </c>
      <c r="I48" s="29">
        <v>4</v>
      </c>
      <c r="J48" s="60">
        <v>11</v>
      </c>
      <c r="K48" s="31">
        <v>0</v>
      </c>
      <c r="L48" s="31">
        <v>0</v>
      </c>
    </row>
    <row r="49" spans="1:12" ht="12.75">
      <c r="A49" s="5">
        <v>48</v>
      </c>
      <c r="B49" s="2" t="s">
        <v>128</v>
      </c>
      <c r="C49" s="1" t="s">
        <v>130</v>
      </c>
      <c r="D49" s="16" t="s">
        <v>133</v>
      </c>
      <c r="E49" s="2" t="s">
        <v>129</v>
      </c>
      <c r="F49" s="1" t="s">
        <v>130</v>
      </c>
      <c r="G49" s="4">
        <v>10900</v>
      </c>
      <c r="H49" s="4">
        <v>3900</v>
      </c>
      <c r="I49" s="2">
        <v>4</v>
      </c>
      <c r="J49" s="57">
        <v>11</v>
      </c>
      <c r="K49" s="4">
        <v>0</v>
      </c>
      <c r="L49" s="4">
        <v>0</v>
      </c>
    </row>
    <row r="50" spans="1:12" ht="12.75">
      <c r="A50" s="5">
        <v>49</v>
      </c>
      <c r="B50" s="2" t="s">
        <v>43</v>
      </c>
      <c r="C50" s="44" t="s">
        <v>130</v>
      </c>
      <c r="D50" s="1" t="s">
        <v>45</v>
      </c>
      <c r="E50" s="2" t="s">
        <v>44</v>
      </c>
      <c r="F50" s="1" t="s">
        <v>130</v>
      </c>
      <c r="G50" s="4">
        <v>5200</v>
      </c>
      <c r="H50" s="4">
        <v>2600</v>
      </c>
      <c r="I50" s="2">
        <v>4</v>
      </c>
      <c r="J50" s="57">
        <v>11</v>
      </c>
      <c r="K50" s="4">
        <v>0</v>
      </c>
      <c r="L50" s="4">
        <v>0</v>
      </c>
    </row>
    <row r="51" spans="1:12" ht="12.75">
      <c r="A51" s="5">
        <v>50</v>
      </c>
      <c r="B51" s="2" t="s">
        <v>43</v>
      </c>
      <c r="C51" s="44" t="s">
        <v>130</v>
      </c>
      <c r="D51" s="1" t="s">
        <v>45</v>
      </c>
      <c r="E51" s="2" t="s">
        <v>46</v>
      </c>
      <c r="F51" s="1" t="s">
        <v>170</v>
      </c>
      <c r="G51" s="4">
        <v>8300</v>
      </c>
      <c r="H51" s="4">
        <v>4150</v>
      </c>
      <c r="I51" s="2">
        <v>4</v>
      </c>
      <c r="J51" s="57">
        <v>11</v>
      </c>
      <c r="K51" s="4">
        <v>0</v>
      </c>
      <c r="L51" s="4">
        <v>0</v>
      </c>
    </row>
    <row r="52" spans="1:12" ht="12.75">
      <c r="A52" s="5">
        <v>51</v>
      </c>
      <c r="B52" s="2" t="s">
        <v>85</v>
      </c>
      <c r="C52" s="44" t="s">
        <v>130</v>
      </c>
      <c r="D52" s="1" t="s">
        <v>87</v>
      </c>
      <c r="E52" s="2" t="s">
        <v>86</v>
      </c>
      <c r="F52" s="1" t="s">
        <v>130</v>
      </c>
      <c r="G52" s="4">
        <v>4860</v>
      </c>
      <c r="H52" s="4">
        <v>1000</v>
      </c>
      <c r="I52" s="2">
        <v>4</v>
      </c>
      <c r="J52" s="57">
        <v>11</v>
      </c>
      <c r="K52" s="4">
        <v>700</v>
      </c>
      <c r="L52" s="4">
        <v>0</v>
      </c>
    </row>
    <row r="53" spans="1:12" ht="25.5">
      <c r="A53" s="5">
        <v>52</v>
      </c>
      <c r="B53" s="2" t="s">
        <v>85</v>
      </c>
      <c r="C53" s="44" t="s">
        <v>130</v>
      </c>
      <c r="D53" s="1" t="s">
        <v>87</v>
      </c>
      <c r="E53" s="2" t="s">
        <v>88</v>
      </c>
      <c r="F53" s="1" t="s">
        <v>130</v>
      </c>
      <c r="G53" s="4">
        <v>6490</v>
      </c>
      <c r="H53" s="4">
        <v>1000</v>
      </c>
      <c r="I53" s="2">
        <v>4</v>
      </c>
      <c r="J53" s="57">
        <v>11</v>
      </c>
      <c r="K53" s="4">
        <v>800</v>
      </c>
      <c r="L53" s="4">
        <v>0</v>
      </c>
    </row>
    <row r="54" spans="1:12" ht="12.75">
      <c r="A54" s="5">
        <v>53</v>
      </c>
      <c r="B54" s="2" t="s">
        <v>69</v>
      </c>
      <c r="C54" s="44" t="s">
        <v>130</v>
      </c>
      <c r="D54" s="1" t="s">
        <v>71</v>
      </c>
      <c r="E54" s="2" t="s">
        <v>70</v>
      </c>
      <c r="F54" s="1" t="s">
        <v>130</v>
      </c>
      <c r="G54" s="4">
        <v>13200</v>
      </c>
      <c r="H54" s="4">
        <v>4000</v>
      </c>
      <c r="I54" s="2">
        <v>4</v>
      </c>
      <c r="J54" s="57">
        <v>11</v>
      </c>
      <c r="K54" s="4">
        <v>0</v>
      </c>
      <c r="L54" s="4">
        <v>0</v>
      </c>
    </row>
    <row r="55" spans="1:12" ht="38.25">
      <c r="A55" s="5">
        <v>54</v>
      </c>
      <c r="B55" s="2" t="s">
        <v>6</v>
      </c>
      <c r="C55" s="44" t="s">
        <v>130</v>
      </c>
      <c r="D55" s="1" t="s">
        <v>8</v>
      </c>
      <c r="E55" s="2" t="s">
        <v>7</v>
      </c>
      <c r="F55" s="2" t="s">
        <v>171</v>
      </c>
      <c r="G55" s="4">
        <v>1980</v>
      </c>
      <c r="H55" s="4">
        <v>920</v>
      </c>
      <c r="I55" s="2">
        <v>4</v>
      </c>
      <c r="J55" s="57">
        <v>11</v>
      </c>
      <c r="K55" s="4">
        <v>520</v>
      </c>
      <c r="L55" s="4">
        <v>0</v>
      </c>
    </row>
    <row r="56" spans="1:12" ht="38.25">
      <c r="A56" s="5">
        <v>55</v>
      </c>
      <c r="B56" s="2" t="s">
        <v>22</v>
      </c>
      <c r="C56" s="44" t="s">
        <v>130</v>
      </c>
      <c r="D56" s="1" t="s">
        <v>24</v>
      </c>
      <c r="E56" s="2" t="s">
        <v>23</v>
      </c>
      <c r="F56" s="1" t="s">
        <v>130</v>
      </c>
      <c r="G56" s="4">
        <v>5000</v>
      </c>
      <c r="H56" s="4">
        <v>2500</v>
      </c>
      <c r="I56" s="2">
        <v>4</v>
      </c>
      <c r="J56" s="57">
        <v>11</v>
      </c>
      <c r="K56" s="4">
        <v>700</v>
      </c>
      <c r="L56" s="4">
        <v>0</v>
      </c>
    </row>
    <row r="57" spans="1:12" ht="25.5">
      <c r="A57" s="5">
        <v>56</v>
      </c>
      <c r="B57" s="2" t="s">
        <v>111</v>
      </c>
      <c r="C57" s="44" t="s">
        <v>165</v>
      </c>
      <c r="D57" s="1" t="s">
        <v>113</v>
      </c>
      <c r="E57" s="2" t="s">
        <v>112</v>
      </c>
      <c r="F57" s="2" t="s">
        <v>172</v>
      </c>
      <c r="G57" s="4">
        <v>4450</v>
      </c>
      <c r="H57" s="4"/>
      <c r="I57" s="2">
        <v>4</v>
      </c>
      <c r="J57" s="57">
        <v>11</v>
      </c>
      <c r="K57" s="4">
        <v>0</v>
      </c>
      <c r="L57" s="4">
        <v>0</v>
      </c>
    </row>
    <row r="58" spans="1:12" ht="38.25">
      <c r="A58" s="5">
        <v>57</v>
      </c>
      <c r="B58" s="2" t="s">
        <v>30</v>
      </c>
      <c r="C58" s="44" t="s">
        <v>130</v>
      </c>
      <c r="D58" s="1" t="s">
        <v>32</v>
      </c>
      <c r="E58" s="2" t="s">
        <v>31</v>
      </c>
      <c r="F58" s="44" t="s">
        <v>174</v>
      </c>
      <c r="G58" s="4">
        <v>1770</v>
      </c>
      <c r="H58" s="4">
        <v>700</v>
      </c>
      <c r="I58" s="2">
        <v>4</v>
      </c>
      <c r="J58" s="57">
        <v>11</v>
      </c>
      <c r="K58" s="4">
        <v>0</v>
      </c>
      <c r="L58" s="4">
        <v>0</v>
      </c>
    </row>
    <row r="59" spans="1:12" ht="51">
      <c r="A59" s="5">
        <v>58</v>
      </c>
      <c r="B59" s="27" t="s">
        <v>67</v>
      </c>
      <c r="C59" s="25" t="s">
        <v>144</v>
      </c>
      <c r="D59" s="25"/>
      <c r="E59" s="27" t="s">
        <v>68</v>
      </c>
      <c r="F59" s="27" t="s">
        <v>177</v>
      </c>
      <c r="G59" s="28">
        <v>1300</v>
      </c>
      <c r="H59" s="28">
        <v>650</v>
      </c>
      <c r="I59" s="27">
        <v>4</v>
      </c>
      <c r="J59" s="61">
        <v>11</v>
      </c>
      <c r="K59" s="28">
        <v>0</v>
      </c>
      <c r="L59" s="28">
        <v>0</v>
      </c>
    </row>
    <row r="60" spans="1:12" ht="38.25">
      <c r="A60" s="42">
        <v>59</v>
      </c>
      <c r="B60" s="22" t="s">
        <v>143</v>
      </c>
      <c r="C60" s="23" t="s">
        <v>144</v>
      </c>
      <c r="D60" s="34"/>
      <c r="E60" s="22" t="s">
        <v>145</v>
      </c>
      <c r="F60" s="23" t="s">
        <v>130</v>
      </c>
      <c r="G60" s="24">
        <v>1000</v>
      </c>
      <c r="H60" s="24">
        <v>500</v>
      </c>
      <c r="I60" s="22">
        <v>4</v>
      </c>
      <c r="J60" s="62">
        <v>11</v>
      </c>
      <c r="K60" s="24">
        <v>0</v>
      </c>
      <c r="L60" s="24">
        <v>0</v>
      </c>
    </row>
    <row r="61" spans="1:12" ht="25.5">
      <c r="A61" s="42">
        <v>60</v>
      </c>
      <c r="B61" s="22" t="s">
        <v>9</v>
      </c>
      <c r="C61" s="23" t="s">
        <v>144</v>
      </c>
      <c r="D61" s="23"/>
      <c r="E61" s="22" t="s">
        <v>10</v>
      </c>
      <c r="F61" s="23" t="s">
        <v>130</v>
      </c>
      <c r="G61" s="24">
        <v>1791</v>
      </c>
      <c r="H61" s="24">
        <v>500</v>
      </c>
      <c r="I61" s="22">
        <v>4</v>
      </c>
      <c r="J61" s="62">
        <v>11</v>
      </c>
      <c r="K61" s="24">
        <v>0</v>
      </c>
      <c r="L61" s="24">
        <v>0</v>
      </c>
    </row>
    <row r="62" spans="1:12" ht="38.25">
      <c r="A62" s="49">
        <v>61</v>
      </c>
      <c r="B62" s="46" t="s">
        <v>173</v>
      </c>
      <c r="C62" s="48" t="s">
        <v>130</v>
      </c>
      <c r="D62" s="55">
        <v>36081132</v>
      </c>
      <c r="E62" s="46" t="s">
        <v>178</v>
      </c>
      <c r="F62" s="48" t="s">
        <v>174</v>
      </c>
      <c r="G62" s="50">
        <v>5200</v>
      </c>
      <c r="H62" s="50">
        <v>1000</v>
      </c>
      <c r="I62" s="46">
        <v>4</v>
      </c>
      <c r="J62" s="63">
        <v>11</v>
      </c>
      <c r="K62" s="50">
        <v>1000</v>
      </c>
      <c r="L62" s="50">
        <v>0</v>
      </c>
    </row>
    <row r="63" spans="1:12" ht="39" thickBot="1">
      <c r="A63" s="51">
        <v>62</v>
      </c>
      <c r="B63" s="52" t="s">
        <v>179</v>
      </c>
      <c r="C63" s="53" t="s">
        <v>130</v>
      </c>
      <c r="D63" s="56">
        <v>37988271</v>
      </c>
      <c r="E63" s="52" t="s">
        <v>180</v>
      </c>
      <c r="F63" s="52" t="s">
        <v>181</v>
      </c>
      <c r="G63" s="54">
        <v>10100</v>
      </c>
      <c r="H63" s="54">
        <v>3300</v>
      </c>
      <c r="I63" s="52">
        <v>4</v>
      </c>
      <c r="J63" s="64">
        <v>11</v>
      </c>
      <c r="K63" s="54">
        <v>700</v>
      </c>
      <c r="L63" s="54">
        <v>0</v>
      </c>
    </row>
    <row r="64" spans="1:12" ht="13.5" thickBot="1">
      <c r="A64" s="13"/>
      <c r="B64" s="11"/>
      <c r="C64" s="11"/>
      <c r="D64" s="11"/>
      <c r="E64" s="11"/>
      <c r="F64" s="14" t="s">
        <v>131</v>
      </c>
      <c r="G64" s="15">
        <f>SUM(G2:G63)</f>
        <v>382290.76</v>
      </c>
      <c r="H64" s="15">
        <f>SUM(H2:H63)</f>
        <v>130762.76</v>
      </c>
      <c r="I64" s="11"/>
      <c r="J64" s="65"/>
      <c r="K64" s="69">
        <f>SUM(K2:K63)</f>
        <v>13640</v>
      </c>
      <c r="L64" s="70">
        <f>SUM(L2:L63)</f>
        <v>3000</v>
      </c>
    </row>
  </sheetData>
  <autoFilter ref="B1:J1">
    <sortState ref="B2:J64">
      <sortCondition sortBy="value" ref="D2:D64"/>
    </sortState>
  </autoFilter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monika.basnakova</dc:creator>
  <cp:keywords/>
  <dc:description/>
  <cp:lastModifiedBy>zitnansky</cp:lastModifiedBy>
  <cp:lastPrinted>2014-03-28T14:20:18Z</cp:lastPrinted>
  <dcterms:created xsi:type="dcterms:W3CDTF">2014-02-24T13:30:12Z</dcterms:created>
  <dcterms:modified xsi:type="dcterms:W3CDTF">2014-03-28T14:22:04Z</dcterms:modified>
  <cp:category/>
  <cp:version/>
  <cp:contentType/>
  <cp:contentStatus/>
</cp:coreProperties>
</file>