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530"/>
  <workbookPr/>
  <bookViews>
    <workbookView xWindow="65416" yWindow="65416" windowWidth="29040" windowHeight="15840" tabRatio="650" activeTab="0"/>
  </bookViews>
  <sheets>
    <sheet name="Ľudské zdroje a podnikanie" sheetId="4" r:id="rId1"/>
    <sheet name="Doprava a technická infraštrukt" sheetId="1" r:id="rId2"/>
    <sheet name="Mestské ŽP a podm.pre voľný čas" sheetId="2" r:id="rId3"/>
    <sheet name="Komunikácia, verejné sl.a občan" sheetId="3" r:id="rId4"/>
  </sheets>
  <definedNames>
    <definedName name="_xlnm.Print_Area" localSheetId="1">'Doprava a technická infraštrukt'!$A$1:$Y$73</definedName>
    <definedName name="_xlnm.Print_Area" localSheetId="3">'Komunikácia, verejné sl.a občan'!$A$1:$Y$126</definedName>
    <definedName name="_xlnm.Print_Area" localSheetId="0">'Ľudské zdroje a podnikanie'!$A$1:$Y$71</definedName>
    <definedName name="_xlnm.Print_Area" localSheetId="2">'Mestské ŽP a podm.pre voľný čas'!$A$1:$Y$99</definedName>
    <definedName name="_xlnm.Print_Titles" localSheetId="0">'Ľudské zdroje a podnikanie'!$1:$1</definedName>
    <definedName name="_xlnm.Print_Titles" localSheetId="1">'Doprava a technická infraštrukt'!$1:$2</definedName>
    <definedName name="_xlnm.Print_Titles" localSheetId="2">'Mestské ŽP a podm.pre voľný čas'!$1:$2</definedName>
  </definedNames>
  <calcPr calcId="191029"/>
  <extLst/>
</workbook>
</file>

<file path=xl/sharedStrings.xml><?xml version="1.0" encoding="utf-8"?>
<sst xmlns="http://schemas.openxmlformats.org/spreadsheetml/2006/main" count="1571" uniqueCount="1147">
  <si>
    <t>Ľudské zdroje a podnikateľské prostredie</t>
  </si>
  <si>
    <t>Opatrenie</t>
  </si>
  <si>
    <t>Typová aktivita</t>
  </si>
  <si>
    <t>Názov projektu</t>
  </si>
  <si>
    <t>Popis projektu</t>
  </si>
  <si>
    <t>Zodpovednosť /Garant</t>
  </si>
  <si>
    <t>Partneri garanta (spolupráca s ...)</t>
  </si>
  <si>
    <t>Časový rámec realizácie</t>
  </si>
  <si>
    <t>Predpokladané celkové náklady v EUR</t>
  </si>
  <si>
    <t>Plánované zdroje financovania (napr. vlastné zdroje, dotácie, granty)</t>
  </si>
  <si>
    <t>Kontaktná osoba</t>
  </si>
  <si>
    <t>Ukazovateľ výstupu </t>
  </si>
  <si>
    <t xml:space="preserve">Počiatočná hodnota ukazovateľa </t>
  </si>
  <si>
    <t>Plánovaná hodnota ukazovateľa</t>
  </si>
  <si>
    <t xml:space="preserve">Dosiahnutá hodnota </t>
  </si>
  <si>
    <t>Skutočné náklady v roku 2018 v EUR</t>
  </si>
  <si>
    <r>
      <rPr>
        <b/>
        <u val="single"/>
        <sz val="10"/>
        <rFont val="Calibri"/>
        <family val="2"/>
        <scheme val="minor"/>
      </rPr>
      <t xml:space="preserve">z toho: </t>
    </r>
    <r>
      <rPr>
        <b/>
        <sz val="10"/>
        <rFont val="Calibri"/>
        <family val="2"/>
        <scheme val="minor"/>
      </rPr>
      <t>vlastné zdroje</t>
    </r>
    <r>
      <rPr>
        <b/>
        <i/>
        <sz val="10"/>
        <rFont val="Calibri"/>
        <family val="2"/>
        <scheme val="minor"/>
      </rPr>
      <t xml:space="preserve"> </t>
    </r>
    <r>
      <rPr>
        <b/>
        <sz val="10"/>
        <rFont val="Calibri"/>
        <family val="2"/>
        <scheme val="minor"/>
      </rPr>
      <t xml:space="preserve"> </t>
    </r>
  </si>
  <si>
    <r>
      <rPr>
        <b/>
        <u val="single"/>
        <sz val="10"/>
        <rFont val="Calibri"/>
        <family val="2"/>
        <scheme val="minor"/>
      </rPr>
      <t>z toho:</t>
    </r>
    <r>
      <rPr>
        <b/>
        <sz val="10"/>
        <rFont val="Calibri"/>
        <family val="2"/>
        <scheme val="minor"/>
      </rPr>
      <t xml:space="preserve"> Externé droje (suma/zdroj) </t>
    </r>
  </si>
  <si>
    <t xml:space="preserve">Realizácia v mesiacoch od - do </t>
  </si>
  <si>
    <t>Stav plnenia (textové zhodnotenie plnenia)</t>
  </si>
  <si>
    <t>Odhad súhrnných nákladov v r. 2017 v EUR</t>
  </si>
  <si>
    <t>Odhad súhrnných nákladov v r. 2018</t>
  </si>
  <si>
    <t>Odhad súhrnných nákladov v r. 2019</t>
  </si>
  <si>
    <t>Odhad súhrnných nákladov v r. 2020</t>
  </si>
  <si>
    <t>A.1 Zosúladenie ponuky vzdelávania a potrieb trhu práce</t>
  </si>
  <si>
    <t>A.1.1 Skvalitnenie predprimárneho vzdelávania</t>
  </si>
  <si>
    <t>A 1.1.1 Zvýšenie dostupnosti predprimárneho vzdelávania, pre všetky deti vo veku od 3 do 5 rokov</t>
  </si>
  <si>
    <t>PD, Výstavba nového objektu MŠ s prvkami inkluzívneho vzdelávania v areáli ZŠ na Gorkého ulici v Trnave, vybavenie interiérov MŠ, príprava vonkajšieho ihriska pre MŠ</t>
  </si>
  <si>
    <t xml:space="preserve">Mesto Trnava </t>
  </si>
  <si>
    <t xml:space="preserve">  ZŠ Gorkého </t>
  </si>
  <si>
    <t>2016 - 2019</t>
  </si>
  <si>
    <t>1 067 000,00 (rozpočtové náklady z PD)</t>
  </si>
  <si>
    <t>rozpočet mesta  (685 000 EUR),  IROP (382 000 EUR)</t>
  </si>
  <si>
    <t>PaedDr. Komorníková/OVŠaK, Ing.  Krajčovičová, riaditeľka ZŠ, Mgr. Sviteková/ÚPM, Ing. Heregová, Ing. Kyselicová/OIV</t>
  </si>
  <si>
    <t>počet miest v novovytvorenej MŠ</t>
  </si>
  <si>
    <t>vypracovaná projektová dokumentácia</t>
  </si>
  <si>
    <r>
      <t xml:space="preserve">Cieľ projektu: </t>
    </r>
    <r>
      <rPr>
        <sz val="10"/>
        <rFont val="Calibri"/>
        <family val="2"/>
        <scheme val="minor"/>
      </rPr>
      <t xml:space="preserve">Výstavba novej materskej školy v areáli ZŠ na Gorkého ulici v Trnave, ktorá bude poskytovať inkluzívne predprimárne vzdelávanie deťom z marginalizovanej rómskej komunity ("MRK") a deťom zo sociálne znevýhodneného prostredia. Projekt výstavby MŠ je súčasťou integrovaného projektu naplánovaného v ZŠ Gorkého zameraného na podporu vzdelávania celej MRK od detí až po ich rodičov s cieľom komplexne riešiť problematiku MRK v danej lokalite.      </t>
    </r>
  </si>
  <si>
    <r>
      <t>Vyhodnotenie plnenia:</t>
    </r>
    <r>
      <rPr>
        <sz val="10"/>
        <rFont val="Calibri"/>
        <family val="2"/>
        <scheme val="minor"/>
      </rPr>
      <t> Zmluva o dielo bola podpísaná s dodávateľom dňa 3.9.2018. Realizácia bola zahájená dňa 11.9.2018. Predpokladaná doba výstavby je 365 kalendárnych dní, ukončenie prác je naplánované na 09/2019.</t>
    </r>
  </si>
  <si>
    <t xml:space="preserve"> PD, Stavebno – technické úpravy časti existujúceho objektu bývalej ZŠ a jeho adaptácia pre potreby MŠ  s prvkami inkluzívneho vzdelávania, vybavenie interiérov MŠ,  úprava časti šk. areálu pre potreby MŠ  </t>
  </si>
  <si>
    <t>x</t>
  </si>
  <si>
    <t>2017 - 2020</t>
  </si>
  <si>
    <t>920 955,00 (rozpočtové náklady z PD)</t>
  </si>
  <si>
    <t>rozpočet mesta ( 475 405,00 EUR), IROP ( 445 550,00 EUR) </t>
  </si>
  <si>
    <t>PaedDr. Komorníková/OVŠaK, Mgr.  Královičová/ÚPM, Ing. Hudcovičová/OIV</t>
  </si>
  <si>
    <t>počet  miest v novovytvorenej MŠ</t>
  </si>
  <si>
    <r>
      <t xml:space="preserve">Cieľ projektu: </t>
    </r>
    <r>
      <rPr>
        <sz val="10"/>
        <rFont val="Calibri"/>
        <family val="2"/>
        <scheme val="minor"/>
      </rPr>
      <t>Zabezpečenie a zvýšenie dostupnosti kvalitného predprimárneho vzdelávania pre deti vo veku od 3 rokov s dôrazom na zdravotne znevýhodnené deti, ktoré v súčasnosti nemajú v Trnave možnosť predprimárneho vzdelávania v podmienkach bežnej MŠ. Materská škola s plánovanou kapacitou 60 detí vznikne rekonštrukciou dnes nevyužívaného pavilónu bývalej ZŠ Mozartova.</t>
    </r>
  </si>
  <si>
    <r>
      <rPr>
        <b/>
        <sz val="10"/>
        <rFont val="Calibri"/>
        <family val="2"/>
        <scheme val="minor"/>
      </rPr>
      <t>Cieľ projektu:</t>
    </r>
    <r>
      <rPr>
        <sz val="10"/>
        <rFont val="Calibri"/>
        <family val="2"/>
        <scheme val="minor"/>
      </rPr>
      <t xml:space="preserve"> Zabezpečenie a zvýšenie dostupnosti kvalitného predprimárneho vzdelávania pre deti vo veku od 3 rokov s dôrazom na zdravotne znevýhodnené deti, ktoré v súčasnosti nemajú v Trnave možnosť predprimárneho vzdelávania v podmienkach bežnej MŠ. Materská škola s plánovanou kapacitou 60 detí vznikne rekonštrukciou dnes nevyužívaného pavilónu bývalej ZŠ Mozartova.</t>
    </r>
  </si>
  <si>
    <r>
      <t xml:space="preserve">Aktuálny stav: </t>
    </r>
    <r>
      <rPr>
        <sz val="10"/>
        <rFont val="Calibri"/>
        <family val="2"/>
        <scheme val="minor"/>
      </rPr>
      <t>Spracovaná PD, predložený projektový zámer v rámci IROP.</t>
    </r>
  </si>
  <si>
    <t>Na mieste asanovaného IMPAKA v areáli ZŠ Spartakovská bude vybudovaný objekt  trojtriednej materskej školy za účelom rozšírenia kapacity MŠ.</t>
  </si>
  <si>
    <t xml:space="preserve">ZŠ s MŠ Spartakovská </t>
  </si>
  <si>
    <t>2016 - 2018</t>
  </si>
  <si>
    <t>780 000,00 (rozpočtové náklady z PD)</t>
  </si>
  <si>
    <t>rozpočet mesta</t>
  </si>
  <si>
    <t>PaedDr. Komorníková/OVŠaK, Ing. Augustinová/OIV </t>
  </si>
  <si>
    <t>počet novovytvorených miest v MŠ</t>
  </si>
  <si>
    <t>február - december 2016</t>
  </si>
  <si>
    <t>vypracovaná projektová dokumentácia, asanácia objektu IMPAKO. Cena PD je 11184,-€, časť sumy bola vyplatená v r.2016 (1080,-€), zbytok bude uhradený v r.2017. Cena asanácie IMPAKA bola 45600,-€.</t>
  </si>
  <si>
    <r>
      <t xml:space="preserve">Cieľ projektu: </t>
    </r>
    <r>
      <rPr>
        <sz val="10"/>
        <rFont val="Calibri"/>
        <family val="2"/>
        <scheme val="minor"/>
      </rPr>
      <t xml:space="preserve">Vybudovanie nového objektu  trojtriednej materskej školy za účelom rozšírenia kapacity MŠ Spartakovská v areáli ZŠ Spartakovská. Novostavba MŠ vznikne na základovej doske po asanácii objektu IMPAKO. </t>
    </r>
  </si>
  <si>
    <r>
      <t>Cieľ projektu: </t>
    </r>
    <r>
      <rPr>
        <sz val="10"/>
        <rFont val="Calibri"/>
        <family val="2"/>
        <scheme val="minor"/>
      </rPr>
      <t>Vybudovanie nového objektu  dvojtriednej materskej školy za účelom rozšírenia kapacity MŠ Spartakovská v areáli ZŠ Spartakovská. Novostavba MŠ vznikne na mieste asanobsnéhoi objektu IMPAKO. </t>
    </r>
  </si>
  <si>
    <r>
      <t xml:space="preserve">Aktuálny stav: </t>
    </r>
    <r>
      <rPr>
        <sz val="10"/>
        <rFont val="Calibri"/>
        <family val="2"/>
        <scheme val="minor"/>
      </rPr>
      <t>Objekt IMPAKA bol asanovaný, je spracovaná PD na vybudovanie novej materskej školy.</t>
    </r>
  </si>
  <si>
    <t xml:space="preserve">MŠ Ružindolská, MŠ Ľudová </t>
  </si>
  <si>
    <t>2017-2018</t>
  </si>
  <si>
    <t>198 000,00 (rozpočtové náklady z PD)</t>
  </si>
  <si>
    <t>Mgr. Danák/OIV</t>
  </si>
  <si>
    <t xml:space="preserve">počet zrekonštruovaných  striech na MŠ </t>
  </si>
  <si>
    <r>
      <t xml:space="preserve">Cieľ projektu: </t>
    </r>
    <r>
      <rPr>
        <sz val="10"/>
        <color rgb="FF000000"/>
        <rFont val="Calibri"/>
        <family val="2"/>
        <scheme val="minor"/>
      </rPr>
      <t>Skvalitnenie technického stavu objektu a energetická úspornosť</t>
    </r>
  </si>
  <si>
    <r>
      <t xml:space="preserve">Cieľ projektu: </t>
    </r>
    <r>
      <rPr>
        <sz val="10"/>
        <color rgb="FF000000"/>
        <rFont val="Calibri"/>
        <family val="2"/>
        <scheme val="minor"/>
      </rPr>
      <t>Skvalitnenie technického stavu objektu a energetická úspornosť.</t>
    </r>
  </si>
  <si>
    <r>
      <t xml:space="preserve">Aktuálny stav: </t>
    </r>
    <r>
      <rPr>
        <sz val="10"/>
        <color rgb="FF000000"/>
        <rFont val="Calibri"/>
        <family val="2"/>
        <scheme val="minor"/>
      </rPr>
      <t>havarijná situácia</t>
    </r>
  </si>
  <si>
    <r>
      <t>Vyhodnotenie plnenia: </t>
    </r>
    <r>
      <rPr>
        <sz val="10"/>
        <rFont val="Calibri"/>
        <family val="2"/>
        <scheme val="minor"/>
      </rPr>
      <t xml:space="preserve">MŠ Ružindolská - Zmluva o dielo bola podpísaná dňa 04.06.2018 s dodávateľom  stavby na celkovú cenu diela  36 960,00 € vrátane DPH. Realizácia bola ukončená a odovzdaná do správy a užívania OVŠaK dňa 14.8.2018. Kolaudačné rozhodnutie bolo vydané dňa 22.8.2018 a zaradená do účtovnej evidencie dňa 1.10.2018. MŠ Ľudová - Zmluva o dielo bola podpísaná dňa 9.7.2018 s dodávateľom stavby na celkovú hodnotu 126 420,00 € vrátane DPH. Stavba bola zrealizovaná a odovzdaná do užívania OVŠaK dňa 23.8.2018. Kolaudačné rozhodnutie na stavbu bolo vydané dňa 24.09.2018 a stavba bola zaradená do účtovnej evidencie dňa 31.10.2018. </t>
    </r>
  </si>
  <si>
    <t>Stavebno-technické úpravy existujúcich objektov a ich adaptácia pre potreby MŠ, materiálovo-technické vybavenie, úprava šk. dvora)</t>
  </si>
  <si>
    <t>Rímskokatolícka cirkev, Trnavská arcidiecéza </t>
  </si>
  <si>
    <t xml:space="preserve">  CMŠ sv. Alžbety
 Rodičia detí - združení v O.Z. Dospelí pre deti </t>
  </si>
  <si>
    <t>IROP, kofinancovanie z vlastných  zdrojov</t>
  </si>
  <si>
    <t xml:space="preserve">Rímskokatolícka cirkev, Trnavská arcidiecéza, J. Hollého 10,  Trnava </t>
  </si>
  <si>
    <t>počet novovytvorených miest v MŠ</t>
  </si>
  <si>
    <t>Je podaný projekt, uchádzajú sa o eurofondy.</t>
  </si>
  <si>
    <r>
      <t>Cieľ projektu:</t>
    </r>
    <r>
      <rPr>
        <sz val="10"/>
        <rFont val="Calibri"/>
        <family val="2"/>
        <scheme val="minor"/>
      </rPr>
      <t xml:space="preserve"> Zvýšenie dostupnosti predprimárneho vzdelávania pre všetky deti vo veku od 3 do 5 rokov zvýšením kapacity materskej školy </t>
    </r>
    <r>
      <rPr>
        <b/>
        <sz val="10"/>
        <rFont val="Calibri"/>
        <family val="2"/>
        <scheme val="minor"/>
      </rPr>
      <t xml:space="preserve">
</t>
    </r>
  </si>
  <si>
    <r>
      <t>Cieľ projektu:</t>
    </r>
    <r>
      <rPr>
        <sz val="10"/>
        <rFont val="Calibri"/>
        <family val="2"/>
        <scheme val="minor"/>
      </rPr>
      <t xml:space="preserve"> Zvýšenie dostupnosti predprimárneho vzdelávania pre všetky deti vo veku od 3 do 5 rokov zvýšením kapacity materskej školy. </t>
    </r>
    <r>
      <rPr>
        <b/>
        <sz val="10"/>
        <rFont val="Calibri"/>
        <family val="2"/>
        <scheme val="minor"/>
      </rPr>
      <t xml:space="preserve">
</t>
    </r>
  </si>
  <si>
    <r>
      <t xml:space="preserve">Aktuálny stav: </t>
    </r>
    <r>
      <rPr>
        <sz val="10"/>
        <rFont val="Calibri"/>
        <family val="2"/>
        <scheme val="minor"/>
      </rPr>
      <t xml:space="preserve">Bola predložená Žiadosť o NFP z IROP. </t>
    </r>
  </si>
  <si>
    <r>
      <t xml:space="preserve">Vyhodnotenie plnenia: </t>
    </r>
    <r>
      <rPr>
        <sz val="10"/>
        <rFont val="Calibri"/>
        <family val="2"/>
        <scheme val="minor"/>
      </rPr>
      <t>Prebieha rekonštrukcia budov na Kalinčiakovej a predpokladaný termín na spustenie prevádzky je 09/2019.</t>
    </r>
  </si>
  <si>
    <t>A.1.2 Skvalitnenie primárneho a nižšieho stredného vzdelávania</t>
  </si>
  <si>
    <t>A 1.2.5 Branno-bezpečná a protipožiarna výchova</t>
  </si>
  <si>
    <t>Projekt by mal informovať žiakov materských a základných škôl o rizikách a nebezpečenstve vzniku požiarov. Súčasťou projektu by mali byť aj interaktívne a praktické ukážky pre žiakov a bulletin o histórii dobrovoľného hasičstva v Trnave .</t>
  </si>
  <si>
    <t xml:space="preserve">Dobrovoľný hasičský zbor </t>
  </si>
  <si>
    <t>2017 - 2018</t>
  </si>
  <si>
    <t xml:space="preserve"> Jalovec/ KP, referát ochrany CO a PO </t>
  </si>
  <si>
    <t xml:space="preserve"> počet zapojených MŠ a ZŠ</t>
  </si>
  <si>
    <t>plánuje sa začať v roku 2017</t>
  </si>
  <si>
    <r>
      <t xml:space="preserve">Cieľ projektu: </t>
    </r>
    <r>
      <rPr>
        <sz val="10"/>
        <rFont val="Calibri"/>
        <family val="2"/>
        <scheme val="minor"/>
      </rPr>
      <t>Cieľom projektu je informovať žiakov materských a základných škôl o rizikách a nebezpečenstve vzniku požiarov. Súčasťou projektu by mali byť aj interaktívne a praktické ukážky pre žiakov a bulletin o histórii dobrovoľného hasičstva v Trnave .</t>
    </r>
  </si>
  <si>
    <r>
      <rPr>
        <b/>
        <sz val="10"/>
        <rFont val="Calibri"/>
        <family val="2"/>
        <scheme val="minor"/>
      </rPr>
      <t>Cieľ projektu</t>
    </r>
    <r>
      <rPr>
        <sz val="10"/>
        <rFont val="Calibri"/>
        <family val="2"/>
        <scheme val="minor"/>
      </rPr>
      <t>: Cieľom projektu je informovať žiakov materských a základných škôl o rizikách a nebezpečenstve vzniku požiarov. Súčasťou projektu by mali byť aj interaktívne a praktické ukážky pre žiakov a bulletin o histórii dobrovoľného hasičstva v Trnave.</t>
    </r>
  </si>
  <si>
    <r>
      <t xml:space="preserve">Aktuálny stav:  </t>
    </r>
    <r>
      <rPr>
        <sz val="10"/>
        <rFont val="Calibri"/>
        <family val="2"/>
        <scheme val="minor"/>
      </rPr>
      <t xml:space="preserve">nový projekt </t>
    </r>
  </si>
  <si>
    <t>A.1.3 Skvalitnenie inkluzívneho vzdelávania</t>
  </si>
  <si>
    <t>V rámci tohto opatrenia nie je v r. 2018 naplánovaný žiadny projekt </t>
  </si>
  <si>
    <t>A.1.4 Obnova a vybavenie škôl a školských zariadení  </t>
  </si>
  <si>
    <t>A.1.4.2 Modernizácia a vybudovanie odborných učební technického, prírodovedného a jazykového zamerania a školských knižníc</t>
  </si>
  <si>
    <t xml:space="preserve">Obstaranie jazykových učební na výučbu SJ a cudzích jazykov, modernizácia školskej  knižnice a vytvorenie média centra, obstaranie odborných učební na vyučovanie IKT, techniky a prírodných vied, učební na vyučovanie remeselných prác a podporu tvorivosti, vybudovanie učební v exteriéri školy na vyučovanie prírodných vied a enviro výchovy, vrátane Modernizácie odborných učební (fyziky, chémie, biológie, kuchynka a vedenie domácností)  </t>
  </si>
  <si>
    <t xml:space="preserve"> ZŠ Gorkého  </t>
  </si>
  <si>
    <t>IROP (131 785,85 EUR) rozpočet mesta (17 229  EUR) </t>
  </si>
  <si>
    <t> Ing. Oravcová/ ÚPM, Ing.  Krajčovičová/ riaditeľka ZŠ</t>
  </si>
  <si>
    <t>počet zmodernizovaných odborných učební </t>
  </si>
  <si>
    <t>Podaná žiadosť o NFP v rámci IROP. V projekte sa plánuje úprava a vybavenie jazykovej učebne, polytechnickej učebne, učebne biológie a dozariaďovať učebňu chémie.</t>
  </si>
  <si>
    <t>149 014,85</t>
  </si>
  <si>
    <r>
      <t>Cieľ projektu: </t>
    </r>
    <r>
      <rPr>
        <sz val="10"/>
        <rFont val="Calibri"/>
        <family val="2"/>
        <scheme val="minor"/>
      </rPr>
      <t>Skvalitnenie odborného vzdelávania na základnej škole Gorkého v Trnave  prostredníctvom obnovy existujúcej školskej infraštruktúry  - vybudovaním nových (jazyková učebňa) a rekonštrukciou existujúcich odborných učební (učebňa biológie, chémie a polytechnická učebňa). </t>
    </r>
  </si>
  <si>
    <r>
      <t xml:space="preserve">Aktuálny stav: </t>
    </r>
    <r>
      <rPr>
        <sz val="10"/>
        <rFont val="Calibri"/>
        <family val="2"/>
        <scheme val="minor"/>
      </rPr>
      <t>Podaný projektový zámer v rámci výzvy č. IROP-PO2-SC222-PZ-2016-2 (7.3.2017), pripravuje sa žiadosť o NFP</t>
    </r>
  </si>
  <si>
    <t>Vybudovanie nových odborných učební v podkroví pavilónu B. Vytvorenie priestoru pre rozšírenie kapacity školy o 4 nové triedy pre cca 100 žiakov.</t>
  </si>
  <si>
    <t xml:space="preserve">ZŠ Námestie SUT </t>
  </si>
  <si>
    <t>Mesto Trnava</t>
  </si>
  <si>
    <t>2017 - 2019</t>
  </si>
  <si>
    <t>rozpočet mesta (25 000 EUR), externé zdroje školy (215 000 EUR)</t>
  </si>
  <si>
    <t>Mgr. Halásová, riaditeľka / Mgr. Danák</t>
  </si>
  <si>
    <t xml:space="preserve">počet nových odborných učební </t>
  </si>
  <si>
    <t>Ďalšie odborné učebne sa budú dobudovávať a existujúce dovybavovať po pridelení dostatočného objemu finanč. prostriedkov</t>
  </si>
  <si>
    <r>
      <t>Cieľ projektu: </t>
    </r>
    <r>
      <rPr>
        <sz val="10"/>
        <rFont val="Calibri"/>
        <family val="2"/>
        <scheme val="minor"/>
      </rPr>
      <t xml:space="preserve">Vybudovanie nových odborných učební v podkroví pavilónu B. </t>
    </r>
  </si>
  <si>
    <r>
      <t xml:space="preserve">Aktuálny stav: </t>
    </r>
    <r>
      <rPr>
        <sz val="10"/>
        <rFont val="Calibri"/>
        <family val="2"/>
        <scheme val="minor"/>
      </rPr>
      <t xml:space="preserve">nový projekt </t>
    </r>
  </si>
  <si>
    <r>
      <t>Vyhodnotenie plnenia: </t>
    </r>
    <r>
      <rPr>
        <sz val="10"/>
        <rFont val="Calibri"/>
        <family val="2"/>
        <scheme val="minor"/>
      </rPr>
      <t>Finančné prostriedky mesta boli použité na odvoz stavebného odpadu a výstavbu schodiska do podkrovných priestorov v pavilóne B. Stavba schodiska je skolaudovaná. Čaká sa na stavebné povolenie na nové učebne.</t>
    </r>
  </si>
  <si>
    <t>Rekonštrukcia školskej jedálne - vytvorenie možnosti poskytovať diétne stravovanie</t>
  </si>
  <si>
    <t xml:space="preserve">ZŠ Atómová </t>
  </si>
  <si>
    <t>2018-2019</t>
  </si>
  <si>
    <t>687 807,84 (rozpočtové náklady z PD-kuchyňa)</t>
  </si>
  <si>
    <t>PaedDr. Komorníková/OVŠaK</t>
  </si>
  <si>
    <t>počet zmodernizovaných kuchýň</t>
  </si>
  <si>
    <r>
      <rPr>
        <b/>
        <sz val="10"/>
        <rFont val="Calibri"/>
        <family val="2"/>
        <scheme val="minor"/>
      </rPr>
      <t>Cieľ projektu</t>
    </r>
    <r>
      <rPr>
        <sz val="10"/>
        <rFont val="Calibri"/>
        <family val="2"/>
        <scheme val="minor"/>
      </rPr>
      <t>: Rekonštrukcia a modernizácia kuchyne na ZŠ s MŠ Atómová 1 s cieľom zavedenia systému diétneho stravovania pre deti a žiakov mesta Trnava.</t>
    </r>
  </si>
  <si>
    <t>A.1.5 Kvalita vzdelávania na stredných školách</t>
  </si>
  <si>
    <t>A.1.4.5   Čiastkové projekty ostatných subjektov</t>
  </si>
  <si>
    <t>Vybudovanie odbornej učebne energetiky , automatizácie  a elektrotechniky - podporiť u študentov SOŠE Trnava,  širokej verejnosti a záujemcov o celoživotné vzdelávanie záujem o moderné trendy v energetike, obnoviteľných zdrojoch a šetrení energií. Výstupom bude moderné Centrum odborného vzdelávania pre energetiku vybavené progresívnymi technológiami v oblasti energetiky.</t>
  </si>
  <si>
    <t>Stredná odborná škola elektrotechnická Trnava</t>
  </si>
  <si>
    <t>ŠIOV</t>
  </si>
  <si>
    <t>2016-2019</t>
  </si>
  <si>
    <t xml:space="preserve">vlastné prostriedky, grantové zdroje </t>
  </si>
  <si>
    <t>RNDr. Ing. Bakičová/  SOŠ elektrotechnická Trnava</t>
  </si>
  <si>
    <t>počet zmodernizovaných učební/objektov</t>
  </si>
  <si>
    <t>predpokladaná realizácia 09/2017 -11/2019</t>
  </si>
  <si>
    <t>projektový  zámer podaný v rámci výzvy IROP-PO2-SC223-PZ-2016-3</t>
  </si>
  <si>
    <r>
      <t>Cieľ projektu:</t>
    </r>
    <r>
      <rPr>
        <sz val="10"/>
        <rFont val="Calibri"/>
        <family val="2"/>
        <scheme val="minor"/>
      </rPr>
      <t xml:space="preserve"> Zámerom projektu je sprístupnenie modernej technológie študentom aj verejnosti. Projekt podporuje skvalitnenie pracovnej sily vo forme moderne pripravených študentov do kľúčového odvetvia  priemyslu – energetiky. Projekt rieši moderné trendy v energetike, ktoré šetria energiu a pracujú efektívnejšie. Výsledkom bude moderné Centrum odborného vzdelávania pre energetiku vybavené progresívnymi technológiami v oblasti energetiky.   </t>
    </r>
  </si>
  <si>
    <r>
      <t>Cieľ projektu:</t>
    </r>
    <r>
      <rPr>
        <sz val="10"/>
        <rFont val="Calibri"/>
        <family val="2"/>
        <scheme val="minor"/>
      </rPr>
      <t xml:space="preserve"> Dobudovanie Centra odborného vzdelávania a prípravy (COVP) pre elektro odbory v rámci SOŠ elektrotechnickej v Trnave. </t>
    </r>
  </si>
  <si>
    <r>
      <t xml:space="preserve">Aktuálny stav: </t>
    </r>
    <r>
      <rPr>
        <sz val="10"/>
        <rFont val="Calibri"/>
        <family val="2"/>
        <scheme val="minor"/>
      </rPr>
      <t>projektový zámer podaný v rámci výzvy IROP-PO2-SC223-PZ-2016-4</t>
    </r>
  </si>
  <si>
    <r>
      <t>Vyhodnotenie plnenia: </t>
    </r>
    <r>
      <rPr>
        <sz val="10"/>
        <rFont val="Calibri"/>
        <family val="2"/>
        <scheme val="minor"/>
      </rPr>
      <t>V 2018 bola zakúpená automatizačná technika za 30 000 €. V roku 2019 bude dokúpený SmartHome.</t>
    </r>
  </si>
  <si>
    <t xml:space="preserve">Centrum odborného vzdelávania a prípravy pre elektro odbory v rámci SOŠ elektrotechnickej v Trnave </t>
  </si>
  <si>
    <t xml:space="preserve">Vybudovanie Centra odborného vzdelávania a prípravy (COVP) pre elektro odbory v rámci SOŠ elektrotechnickej v Trnave </t>
  </si>
  <si>
    <t>riaditeľstvo SOŠ</t>
  </si>
  <si>
    <t>2016 - 2019</t>
  </si>
  <si>
    <t xml:space="preserve">grantové zdroje 95%, zriadovateľ 5% </t>
  </si>
  <si>
    <t>SOŠ elektrotechnická, Sibírska 1,Trnava, telefón: 599 1851</t>
  </si>
  <si>
    <t xml:space="preserve">počet centier odborného vzdelávania </t>
  </si>
  <si>
    <t>predpokladaná realizácia 09/2019 - do konca aktuálneho programového obdobia.</t>
  </si>
  <si>
    <t>Doplnila sa  existujúca odborná učebňa o ďalšie komponenty automatizačnej techniky. Základné vybavenie získala škola z projektu Rozvoj stredného odborného vzdelávania ako Centrum odborného vzdelávania pre elektrotechniky.  COVP pre elektrotechniku je zriadené.</t>
  </si>
  <si>
    <r>
      <t xml:space="preserve">Cieľ projektu: </t>
    </r>
    <r>
      <rPr>
        <sz val="10"/>
        <rFont val="Calibri"/>
        <family val="2"/>
        <scheme val="minor"/>
      </rPr>
      <t xml:space="preserve">Dobudovanie Centra odborného vzdelávania a prípravy (COVP) pre elektro odbory v rámci SOŠ elektrotechnickej v Trnave. </t>
    </r>
  </si>
  <si>
    <r>
      <t xml:space="preserve">Cieľ projektu: </t>
    </r>
    <r>
      <rPr>
        <sz val="10"/>
        <rFont val="Calibri"/>
        <family val="2"/>
        <scheme val="minor"/>
      </rPr>
      <t>Vybudovanie odbornej učebne elektrotechniky a energetiky, výmena okien na budove internátu, výmena výťahov, hydraulické vyregulovanie vykurovacej sústavy.</t>
    </r>
  </si>
  <si>
    <r>
      <t>Aktuálny stav:</t>
    </r>
    <r>
      <rPr>
        <sz val="10"/>
        <rFont val="Calibri"/>
        <family val="2"/>
        <scheme val="minor"/>
      </rPr>
      <t xml:space="preserve"> COVP pre elektrotechniku je zriadené. Ďalšie investície do COVP sú plánované v závislosti od možných grantových zdrojov. </t>
    </r>
  </si>
  <si>
    <t xml:space="preserve"> SOŠ automobilová Trnava - rekonštrukcia a modernizácia </t>
  </si>
  <si>
    <t>Rekonštrukcia a modernizácia objektu praktického vyučovania, obstaranie vybavenia a IKT pre teoretické a praktické  vyučovanie</t>
  </si>
  <si>
    <t xml:space="preserve">riaditeľstvo SOŠ </t>
  </si>
  <si>
    <t>2018 - 2020</t>
  </si>
  <si>
    <t xml:space="preserve">SOŠ automobilová, Coburgova 7859/39, 917 02 Trnava,  PaedDr.  Kováčik, Ing. Lukášiková </t>
  </si>
  <si>
    <t>počet rekonštruovaných objektov</t>
  </si>
  <si>
    <t>projekt nie je realizovaný,  Zámer na rekonštrukciu praktického vyučovania - predložený v marci 2017 na MsÚ. čaká sa na schválenie projektu</t>
  </si>
  <si>
    <r>
      <t xml:space="preserve">Cieľ projektu: </t>
    </r>
    <r>
      <rPr>
        <sz val="10"/>
        <rFont val="Calibri"/>
        <family val="2"/>
        <scheme val="minor"/>
      </rPr>
      <t>Rekonštrukcia a modernizácia objektu praktického vyučovania, obstaranie vybavenia a IKT pre teoretické a praktické  vyučovanie.</t>
    </r>
  </si>
  <si>
    <t>SPŠ Dopravná v Trnave - Modernizácia odborných učební technických študijných odborov</t>
  </si>
  <si>
    <t xml:space="preserve">Modernizácia odborných učební zameraná najmä na nedostatkové technické profesie. </t>
  </si>
  <si>
    <t xml:space="preserve">riaditeľstvo SPŠ dopravná </t>
  </si>
  <si>
    <t>grantové zdroje (480 000,00 EUR), zriaďovateľ (25 000,- EUR)</t>
  </si>
  <si>
    <t xml:space="preserve">SPŠ  dopravná, Študentská 23, Trnava                                      </t>
  </si>
  <si>
    <t>počet modernizovaných učební</t>
  </si>
  <si>
    <t>projekt nebol realizovaný, čaká sa na schválenie finančných prostriedkov</t>
  </si>
  <si>
    <r>
      <t xml:space="preserve">Cieľ projektu: </t>
    </r>
    <r>
      <rPr>
        <sz val="10"/>
        <rFont val="Calibri"/>
        <family val="2"/>
        <scheme val="minor"/>
      </rPr>
      <t>Modernizácia odborných učební zameraná najmä na nedostatkové technické profesie</t>
    </r>
  </si>
  <si>
    <r>
      <t xml:space="preserve">Cieľ projektu: </t>
    </r>
    <r>
      <rPr>
        <sz val="10"/>
        <rFont val="Calibri"/>
        <family val="2"/>
        <scheme val="minor"/>
      </rPr>
      <t>Modernizácia odborných učební zameraná najmä na nedostatkové technické profesie.</t>
    </r>
  </si>
  <si>
    <t xml:space="preserve">Výmena časti výplne otvorov; Zateplenie fasády s povrchovou úpravou; zateplenie časti plochých striech s vyhotovením izolácie proti dažďovej vode, výmena klampiarskych výrobkov; oprava elektrorozvodov a výmena svietidiel; termostatizácia vykurovacieho systému a jeho vyregulovanie, revitalizácia prestávkového átria.  
</t>
  </si>
  <si>
    <t xml:space="preserve">riaditeľstvo SPŠ stavebná </t>
  </si>
  <si>
    <t>prostriedky TTSK</t>
  </si>
  <si>
    <t xml:space="preserve">SPŠ stavebná Dušana Samuela Jurkoviča, Lomonosovova 7, Trnava </t>
  </si>
  <si>
    <t>počet zrekonštruovaných škôl</t>
  </si>
  <si>
    <t>od júna do septembra 2016</t>
  </si>
  <si>
    <t>Výmena okien v škole bola realizovná z prostriedkov zriaďovateľa vo výške 107 702,40 €</t>
  </si>
  <si>
    <r>
      <t xml:space="preserve">Cieľ projektu:  </t>
    </r>
    <r>
      <rPr>
        <sz val="10"/>
        <rFont val="Calibri"/>
        <family val="2"/>
        <scheme val="minor"/>
      </rPr>
      <t xml:space="preserve">Rekonštrukcia objektu školy a zníženie energetickej náročnosti budovy prostredníctvom výmeny časti výplne otvorov, zateplenia fasády s povrchovou úpravou; zateplenia časti plochých striech s vyhotovením izolácie proti dažďovej vode,  termostatizáciou vykurovacieho systému a jeho vyregulovanie a revitalizácia prestávkového átria.  </t>
    </r>
  </si>
  <si>
    <r>
      <t xml:space="preserve">Aktuálny stav:  </t>
    </r>
    <r>
      <rPr>
        <sz val="10"/>
        <rFont val="Calibri"/>
        <family val="2"/>
        <scheme val="minor"/>
      </rPr>
      <t xml:space="preserve">Projekt pokračuje z roku 2016. </t>
    </r>
  </si>
  <si>
    <t>A.1.6        Spolupráca s vyššími odbornými a vysokými školami</t>
  </si>
  <si>
    <t>A.1.6.4  Zapájanie odborníkov z praxe do výučby na vysokých školách</t>
  </si>
  <si>
    <t>Podpora spolupráce VŠ , SOŠ, s veľkými podnikmi v nadväznosti na prílev priamych investícií ale aj s MSP.</t>
  </si>
  <si>
    <t xml:space="preserve">Technické VŠ, Trenčianska regionálna komora  Slovenské obchodné a priemyselne komory </t>
  </si>
  <si>
    <t xml:space="preserve"> ďalšie podnikateľské organizácie, Živnostenská komora , ROUZ, Klub 500, Univerzity ,  firmy s vedecko výskumným potenciálom,
 SOŠ technického zamerania</t>
  </si>
  <si>
    <t>rozpočet SOPK, grantové zdroje</t>
  </si>
  <si>
    <t xml:space="preserve">Mgr. Peter Kovář, Ing. Tománková/SOPK  </t>
  </si>
  <si>
    <t xml:space="preserve">počet realizovaných projektov </t>
  </si>
  <si>
    <t>nevyčíslené, výdavky boli hradené partnerom</t>
  </si>
  <si>
    <r>
      <t xml:space="preserve">Cieľ projektu: </t>
    </r>
    <r>
      <rPr>
        <sz val="10"/>
        <rFont val="Calibri"/>
        <family val="2"/>
        <scheme val="minor"/>
      </rPr>
      <t>Podpora spolupráce VŠ , SOŠ, s veľkými podnikmi v nadväznosti na prílev priamych investícií ale aj s MSP.</t>
    </r>
  </si>
  <si>
    <r>
      <t xml:space="preserve">Vyhodnotenie plnenia: </t>
    </r>
    <r>
      <rPr>
        <sz val="10"/>
        <rFont val="Calibri"/>
        <family val="2"/>
        <scheme val="minor"/>
      </rPr>
      <t>V rámci projektu sa uskutočnila obchodná misia z Nemecka spojená s návštevou STU Bratislava a prehliadkou závodu VW Bratislava. Zo Slovenska sa zapojilo 12 firiem + 1 zamestnanec z Trnavskej regionálnej komory SOPK. Výdavky boli hradené nemeckou stranou z projektu Enterprise European Network.</t>
    </r>
  </si>
  <si>
    <t>A.1.7                      Rozvoj ďalšieho vzdelávania</t>
  </si>
  <si>
    <t>V rámci projektu sa deti stanú občanmi Minimesta so všetkými právami i povinnosťami. Prostredníctvom hry a tvorivých činností deti budú mať možnosť vyskúšať si rôzne profesie a zamestnania, ako aj bližšie spoznať chod mesta a rôznych úradov a inštitúcií,  naučiť sa vidieť prepojenie a dôležitosť jednotlivých zamestnaní, činností a zábavy; prijať zodpovednosť za svoje rozhodnutia.</t>
  </si>
  <si>
    <t xml:space="preserve">OZ Hojdačka, 
dobrovoľníci z Trnavy, Boge, Gefco, McDonalds, Margo metráž, Merkur, MTT, Trnavské rádio, a ďalší </t>
  </si>
  <si>
    <t>50 000/ročne</t>
  </si>
  <si>
    <t>Ing. Haršányiová/OVŠaK</t>
  </si>
  <si>
    <t>počet osôb zapojených do projektu/ročne</t>
  </si>
  <si>
    <t>cca 32773 (sponzori - materiál a služby)</t>
  </si>
  <si>
    <t>Príprava projektu bola začatá v septembri 2015 prípravnými rokovaniami so zástupcami MVO, CVČ a dobrovoľníkmi. V roku 2016 sa zrealizovali worshopy a pracovné stretnutia organizačného tímu s realizátormi projektu miniPlzen, pracovný tím navštívil projekt mini Munchen. Prvé návrhy na "stavbu mesta" pripravili deti počas prímestských táborov CVČ a od septembra 2016 sú do prípravy projektu zapojené aj deti v krúžku CVČ. 
+ nákup materiálu, propagačný materiál, personálne náklady k administratíve projektu a príprave vzdelávania spolupracovníkov.</t>
  </si>
  <si>
    <r>
      <t xml:space="preserve">Cieľ projektu: </t>
    </r>
    <r>
      <rPr>
        <sz val="10"/>
        <rFont val="Calibri"/>
        <family val="2"/>
        <scheme val="minor"/>
      </rPr>
      <t>Cieľom projektu je vytvoriť priestor a podmienky na aktívne a zmysluplné trávenie voľného času detí počas letných prázdnin. V rámci projektu sa deti stanú občanmi Minimesta so všetkými právami i povinnosťami. Prostredníctvom hry a tvorivých činností deti budú mať možnosť  vyskúšať si rôzne profesie a zamestnania, ako aj bližšie spoznať chod mesta a rôznych úradov a inštitúcií, naučiť sa vidieť prepojenie a dôležitosť jednotlivých zamestnaní, činností a zábavy a prijať zodpovednosť za svoje rozhodnutia.</t>
    </r>
  </si>
  <si>
    <r>
      <t xml:space="preserve">Aktuálny stav: </t>
    </r>
    <r>
      <rPr>
        <sz val="10"/>
        <rFont val="Calibri"/>
        <family val="2"/>
        <scheme val="minor"/>
      </rPr>
      <t xml:space="preserve">Projekt sa pripravuje od r. 2015, v r. 2017 je naplánvoaná samotná implementácia. </t>
    </r>
  </si>
  <si>
    <r>
      <rPr>
        <b/>
        <sz val="10"/>
        <rFont val="Calibri"/>
        <family val="2"/>
        <scheme val="minor"/>
      </rPr>
      <t>Vyhodnotenie plnenia:</t>
    </r>
    <r>
      <rPr>
        <sz val="10"/>
        <rFont val="Calibri"/>
        <family val="2"/>
        <scheme val="minor"/>
      </rPr>
      <t>  Druhý ročník projektu miniTrnava – mesto detí sa  uskutočnil od 9.7. do 27.7.2018, avšak prípravy prebiehali od začiatku roka. V prvej polovici roka  boli finančné prostriedky použité na náklady súvisiace s organizáciou a realizáciou tematických a informačných školení vedúcich jednotlivých stanovíšť, na nákup materiálu a vybavenia podujatia, na grafické a tlačiarenské služby letákov a personálne náklady súvisiace so vzdelávaní vedúcich a prípravou podkladov pre hru na mesto. Od februára do júna sa štyroch spoločných školení a informačných stretnutí zúčastnilo viac ako 80 účastníkov.
V priestoroch Mestského zimného štadióna opäť vyrástlo mestečko, ktoré spravovali jeho občania, deti vo veku od 8 do 15 rokov. Nechýbali ani médiá – miniTrnavská televízia, noviny, či rozhlas. Novinkou bola remeselná ulička so stolárstvom, krajčírstvom, šperkárstvom, či kníhviazačstvom. Okrem matriky, mestského úradu, univerzity, banky v ňom fungovalo záhradníctvo, laboratórium, kreatívne dielne, kino, tanečná akadémia a mnohé ďalšie inštitúcie. MiniTrnavčania si vyberali rôzne povolania, pracovali, dostávali výplatu v špeciálnej mene trnka (teda miniTRNavská KorunA), zarobené peniaze si užívali, volili si starostu a mestskú radu, robili vlastné rozhodnutia a učili sa za ne niesť zodpovednosť. Popri tom sa však predovšetkým skvele zabávali
Počas troch týždňoch letných prázdnin sa do Hry na mesto zapojilo viac než 4200 detí a denný priemerný počet návštevníkov bol takmer 300.   
Finančné prostriedky boli použité predovšetkým na personálne náklady pre 56 vedúcich jednotlivých stanovíšť, ktorí pripravovali priestory a materiálno-technické zázemie celého projektu,  realizovali celý projekt; na materiálne a technické vybavenie, ako aj na ďalšie náklady priamo súvisiace s prípravou a realizáciou (fotograf, výroba z hliny, tlač a grafické služby, služba zdravotníkov, prípravné worshopy, a pod.)</t>
    </r>
  </si>
  <si>
    <t>A.2 Starostlivosť o existujúcich a nových investorov</t>
  </si>
  <si>
    <t xml:space="preserve">A.2.1 Trnava mesto inovácií a činností s vyššou pridanou hodnotou </t>
  </si>
  <si>
    <t>A.2.1 Trnava mesto inovácií a činností s vyššou pridanou hodnotou</t>
  </si>
  <si>
    <t xml:space="preserve">V rámci tohto opatrenia nie je v r. 2018 naplánovaný žiadny projekt </t>
  </si>
  <si>
    <t xml:space="preserve">A.2.2 Partnerstvo verejného a súkromného sektora </t>
  </si>
  <si>
    <t>A.2.3 Postinvestičná starostlivosť o kľúčové podniky</t>
  </si>
  <si>
    <t>A 2.3.1 Program návštev reprezentantov Mesta vo vybraných podnikoch</t>
  </si>
  <si>
    <t xml:space="preserve">A.3 Malé a stredné podnikanie </t>
  </si>
  <si>
    <t xml:space="preserve">A 3.1 Stimuly pre malé a stredné podnikanie </t>
  </si>
  <si>
    <t xml:space="preserve">Komplexné riešenia podpory vzniku nových a akceleráciu začínajúcich MSP, ako aj start-up firiem. Cieľom je zabezpečiť systematickú podporu počas prvých štádií podnikania, vytvorenie vhodných podmienok pre rast konkurencieschopnosti MSP a zníženie miery ich zániku. Podpora podnikateľskej praxe, stimulovanie podnikateľského ducha. Cieľom aktivity je podporiť vznik nových MSP, predstaviť podnikanie ako kariérnu voľbu a posilniť dôveru spoločnosti v prospešnosť postavenia podnikateľov a podnikateliek.                                                                                       Podaný projekt  pod názvom  e-Training of Inactive Women for Flexible Employability in the Hotel Industry &amp; Gastronomy „FlexTour“ predložený v rámci  Programu EÚ pre vzdelávanie, odbornú prípravu, šport a mládež - Erasmus + Kľúčová akcia 2 – spolupráca v oblasti inovácií a výmena osvedčených postupov Strategické partnerstvá v oblasti vzdelávania a odbornej prípravy. Projekt je zameraný na ženy a na ich vzdelávanie a následné zamestnanie v gastro priemysle.  Projekt je v procese hodnotenia. 
</t>
  </si>
  <si>
    <t>Trnavská regionálna komora  Slovenskej obchodnej a priemyselnej komory (TTRK SOPK)</t>
  </si>
  <si>
    <t xml:space="preserve"> Medzinárodné obchodné komory,  MSP – best practice, Univerzity a vedecko výskumné inštitúcie, SOPK
 SB Agency, SZRB</t>
  </si>
  <si>
    <t>2017-2020</t>
  </si>
  <si>
    <t xml:space="preserve">Mgr. Kovář, TTRK SOPK, Trhová 2, 917 01 Trnava tel.: +421 33 5512744 </t>
  </si>
  <si>
    <t>počet zrealizovaných  projektov</t>
  </si>
  <si>
    <t>k dnešnému dňu nebola vyhlásená relevantná výzva</t>
  </si>
  <si>
    <r>
      <t>Cieľ projektu:</t>
    </r>
    <r>
      <rPr>
        <sz val="10"/>
        <rFont val="Calibri"/>
        <family val="2"/>
        <scheme val="minor"/>
      </rPr>
      <t xml:space="preserve"> Komplexné riešenia podpory vzniku nových a akceleráciu začínajúcich MSP, ako aj start-up firiem. Cieľom je zabezpečiť systematickú podporu počas prvých štádií podnikania, vytvorenie vhodných podmienok pre rast konkurencieschopnosti MSP a zníženie miery ich zániku. Podpora podnikateľskej praxe, stimulovanie podnikateľského ducha. Cieľom aktivity je podporiť vznik nových MSP, predstaviť podnikanie ako kariérnu voľbu a posilniť dôveru spoločnosti v prospešnosť postavenia podnikateľov a podnikateliek.   </t>
    </r>
  </si>
  <si>
    <r>
      <t xml:space="preserve">Aktuálny stav: </t>
    </r>
    <r>
      <rPr>
        <sz val="10"/>
        <rFont val="Calibri"/>
        <family val="2"/>
        <scheme val="minor"/>
      </rPr>
      <t xml:space="preserve">Podaný projekt  pod názvom  e-Training of Inactive Women for Flexible Employability in the Hotel Industry &amp; Gastronomy „FlexTour“ predložený v rámci  Programu EÚ pre vzdelávanie, odbornú prípravu, šport a mládež - Erasmus </t>
    </r>
  </si>
  <si>
    <r>
      <t xml:space="preserve">Vyhodnotenie plnenia: </t>
    </r>
    <r>
      <rPr>
        <sz val="10"/>
        <rFont val="Calibri"/>
        <family val="2"/>
        <scheme val="minor"/>
      </rPr>
      <t>Podaný projekt s názvom "Vytvorenie a rozvoj cezhraničnej platformy Industry 4.0" momentálne v stave posudzovania - výsledok bude známy v priebehu roka 2019. Tiež sa realizuje projekt pod názvom  e-Training of Inactive Women for Flexible Employability in the Hotel Industry &amp; Gastronomy „FlexTour“ v rámci ktorého boli vynaložené výdavky 13 412 €.</t>
    </r>
  </si>
  <si>
    <t xml:space="preserve">Podpora internacionalizácie s cieľom získať nové obchodné príležitosti (najmä na tretie trhy) v rámci medzinárodného obchodu, propagačné a marketingové aktivity. Cieľom aktivity je znižovať  náklady MSP v kontexte ich snahy preniknúť  a presadiť sa na zahraničných trhoch.     Konzultačný deň zameraný na Irán dňa 27.4.2017 s bývalým velvyslancom SR v Teheráne a terajším riaditeľom odboru krajín Afriky a BV (vrátane Iránu) na MZVaEZ SR. 
Medzinárodný veľtrh Czech Republic Business Expo 2017, ktorý sa bude konať v dňoch 12.-14.9.2017 v Olomouci.  
Obchodný veľtrh China Homelife Show v dňoch 6 - 8. júna 2017. </t>
  </si>
  <si>
    <t xml:space="preserve"> MSP, Klastre /sekcie
 Obchodné komory v prípade konania obchodných misií, 
 Organizátori výstav v prípade výstav a veľtrhov</t>
  </si>
  <si>
    <t>2016-2020</t>
  </si>
  <si>
    <t>rozpočet SOPK, účastnícke poplatky podnikov</t>
  </si>
  <si>
    <t>počet zrealizovaných projektov/resp. aktivít</t>
  </si>
  <si>
    <t>počas roka priebežne</t>
  </si>
  <si>
    <t xml:space="preserve">nerealizoval sa projekt,ale uskutočnili sa kooperačné stretnutia, výstavy.  Celkovo sa zúčastnilo 66 osoôb.Prezentácia technológií pre stavbu, opravu ciest a diaľnic. Koonzultačný deň zameraný na trh ČR Konzultačný deň zameraný na vietnamský trh Konzultačný deň zameraný na trh Ruskej federácie V spolup.so SK-AT  obchodnou komorou sme pre firmy zorganizovali  Doing business in Austria China Expo Maďarsko Budapešť  China Brand Show Poland 2016 Varšava Veľtrh Intertool, Viedeň  Kooperačné stretnutie domáciach a zahraničných firiem Slovakiaring- Orechová Potôn
</t>
  </si>
  <si>
    <r>
      <t xml:space="preserve">Cieľ projektu: </t>
    </r>
    <r>
      <rPr>
        <sz val="10"/>
        <rFont val="Calibri"/>
        <family val="2"/>
        <scheme val="minor"/>
      </rPr>
      <t>Podpora internacionalizácie s cieľom získať nové obchodné príležitosti (najmä na tretie trhy) v rámci medzinárodného obchodu, propagačné a marketingové aktivity. Cieľom aktivity je znižovať  náklady MSP v kontexte ich snahy preniknúť  a presadiť sa na zahraničných trhoch.</t>
    </r>
  </si>
  <si>
    <r>
      <t xml:space="preserve">Aktuálny stav: </t>
    </r>
    <r>
      <rPr>
        <sz val="10"/>
        <rFont val="Calibri"/>
        <family val="2"/>
        <scheme val="minor"/>
      </rPr>
      <t>viacročný projekt</t>
    </r>
    <r>
      <rPr>
        <b/>
        <sz val="10"/>
        <rFont val="Calibri"/>
        <family val="2"/>
        <scheme val="minor"/>
      </rPr>
      <t xml:space="preserve"> - </t>
    </r>
    <r>
      <rPr>
        <sz val="10"/>
        <rFont val="Calibri"/>
        <family val="2"/>
        <scheme val="minor"/>
      </rPr>
      <t xml:space="preserve">aktivity naplánoané v r. 2017 - Konzultačný deň zameraný na Irán dňa 27.4.2017 s bývalým velvyslancom SR v Teheráne a terajším riaditeľom odboru krajín Afriky a BV (vrátane Iránu) na MZVaEZ SR. 
Medzinárodný veľtrh Czech Republic Business Expo 2017, ktorý sa bude konať v dňoch 12.-14.9.2017 v Olomouci.  Obchodný veľtrh China Homelife Show v dňoch 6 - 8. júna 2017. </t>
    </r>
  </si>
  <si>
    <t xml:space="preserve">A.3.2 Plochy a objekty pre MSP </t>
  </si>
  <si>
    <t>Ing. Vančová, PhD./TTIP</t>
  </si>
  <si>
    <t>zrekonštruovaná plocha v metroch štvorcových</t>
  </si>
  <si>
    <t>254 030,62 (prenesené záverečným účtom)</t>
  </si>
  <si>
    <r>
      <rPr>
        <b/>
        <sz val="10"/>
        <rFont val="Calibri"/>
        <family val="2"/>
        <scheme val="minor"/>
      </rPr>
      <t>Cieľ projektu:</t>
    </r>
    <r>
      <rPr>
        <sz val="10"/>
        <rFont val="Calibri"/>
        <family val="2"/>
        <scheme val="minor"/>
      </rPr>
      <t xml:space="preserve"> Komplexná rekonštrukcia vnútorných priestorov v zmysle projektovej dokumentácie. </t>
    </r>
  </si>
  <si>
    <t>A.3.3 Súčinnosť medzi MSP</t>
  </si>
  <si>
    <t>Mobilizácia transferu poznatkov a technológií do praxe z výskumných inštitúcií, koordinácia aktivít univerzitných vedeckých parkov a výskumných centier v oblasti transferu technológií, finančné krytie expertných podporných služieb špičkových domácich i zahraničných expertov na transfer technológií a ohodnotenie komerčného potenciálu výsledkov, podpora patentov a práv ochrany duševného vlastníctva, vyhľadávanie a aktívna propagácia vynálezov, technológií a inovatívnych myšlienok, podpora účasti špičkových zahraničných výskumníkov. /// Odborný seminár "Obchodujte s Poľskom" dňa 25. apríla (utorok) 2017 pripravovaný v spolupráci s partnermi (Veľvyslanectvo Poľskej republiky v Bratislave, Slovensko-poľská obchodná komora, Poľsko-slovenská obchodná komora). Odborný seminár "Obchod s Čínou prakticky" dňa 27.6.2017. </t>
  </si>
  <si>
    <t>Trnavská regionálna komora  Slovenské obchodné a priemyselné komory (TTRK SOPK)</t>
  </si>
  <si>
    <t xml:space="preserve"> Univerzity, Výskumno vývojové inštitúcie
 SOPK, zahraničné obchodné komory</t>
  </si>
  <si>
    <t>rozpočet SOPK , účastnícke poplatky podnikov</t>
  </si>
  <si>
    <t>počet zrealizovaných aktivít v spolupráci Mesta Trnava, TTSK, Automobilového klastra Slovensko, VŠ a podnikateľskými subjektmi</t>
  </si>
  <si>
    <r>
      <t xml:space="preserve">Cieľ projektu: </t>
    </r>
    <r>
      <rPr>
        <sz val="10"/>
        <rFont val="Calibri"/>
        <family val="2"/>
        <scheme val="minor"/>
      </rPr>
      <t>Mobilizácia transferu poznatkov a technológií do praxe z výskumných inštitúcií, koordinácia aktivít univerzitných vedeckých parkov a výskumných centier v oblasti transferu technológií, finančné krytie expertných podporných služieb špičkových domácich i zahraničných expertov na transfer technológií a ohodnotenie komerčného potenciálu výsledkov, podpora patentov a práv ochrany duševného vlastníctva, vyhľadávanie a aktívna propagácia vynálezov, technológií a inovatívnych myšlienok, podpora účasti špičkových zahraničných výskumníkov. </t>
    </r>
  </si>
  <si>
    <r>
      <t xml:space="preserve">Aktuálny stav: </t>
    </r>
    <r>
      <rPr>
        <sz val="10"/>
        <rFont val="Calibri"/>
        <family val="2"/>
        <scheme val="minor"/>
      </rPr>
      <t>viacročný projekt</t>
    </r>
  </si>
  <si>
    <r>
      <t xml:space="preserve">Vyhodnotenie plnenia: </t>
    </r>
    <r>
      <rPr>
        <sz val="10"/>
        <rFont val="Calibri"/>
        <family val="2"/>
        <scheme val="minor"/>
      </rPr>
      <t xml:space="preserve">Fórum nákupcov v automobilovom priemysle  - podujatie sa robilo v spolupráci s francúzsko-slovenskou obchodnou a priemyselnou komorou (FSOP). Zúčastnilo sa 13 francúzskych firiem. Ďalej sa uskutočnilo kooperačné stretnutie slovenských a rakúskych firiem zamerané na strojársky kovospracujúci, automobilový a plastikársky priemysel - za Slovensko sa zúčastnilo 28 firiem a zamestnanec TTRK SOPK. </t>
    </r>
  </si>
  <si>
    <t xml:space="preserve">A.4 Podpora kreatívneho priemyslu </t>
  </si>
  <si>
    <t>A.4.1 Potenciál v oblasti KKP</t>
  </si>
  <si>
    <t>A 4.1.2 Oprava historickej pamiatky</t>
  </si>
  <si>
    <t>Vybudovanie kreatívneho centra (rekonštrukcia existujúceho objektu, resp. novostavba), materiálovo – technické vybavenie centra, služby kreatívneho centra </t>
  </si>
  <si>
    <t xml:space="preserve">Trnavský smosprávny kraj </t>
  </si>
  <si>
    <t xml:space="preserve">podnikateľský sektor, MVO </t>
  </si>
  <si>
    <t>podľa štúdie uskutočniteľnosti</t>
  </si>
  <si>
    <t xml:space="preserve">IROP, vlastné zdroje </t>
  </si>
  <si>
    <t>Ing. Miroslav Knap 033/5559600,                Mgr. Adela Klimešová 033/5559 490 /TTSK</t>
  </si>
  <si>
    <t xml:space="preserve">plocha zrekonštrukovaných objektov v metroch štvorcových </t>
  </si>
  <si>
    <t>v závislosti od výzvy IROP</t>
  </si>
  <si>
    <r>
      <t>Cieľ projektu</t>
    </r>
    <r>
      <rPr>
        <sz val="10"/>
        <rFont val="Calibri"/>
        <family val="2"/>
        <scheme val="minor"/>
      </rPr>
      <t>: Podpora a rozvoj kreatívneho potenciálu v trnavskom regióne prostredníctvom vybudovania Kreatívneho centra.</t>
    </r>
  </si>
  <si>
    <r>
      <t xml:space="preserve">Aktuálny stav: </t>
    </r>
    <r>
      <rPr>
        <sz val="10"/>
        <rFont val="Calibri"/>
        <family val="2"/>
        <scheme val="minor"/>
      </rPr>
      <t>projekt bude realizovať TTSK</t>
    </r>
  </si>
  <si>
    <r>
      <t xml:space="preserve">Vyhodnotenie plnenia: </t>
    </r>
    <r>
      <rPr>
        <sz val="10"/>
        <rFont val="Calibri"/>
        <family val="2"/>
        <scheme val="minor"/>
      </rPr>
      <t>Výzva pre Prioritnú os 3 - Mobilizácia kreatívneho potenciálu v regiónoch  nebola v roku 2018 vyhlásená. Termín vyhlásenia výzvy sa predpokladá v prvej polovici roku 2019.</t>
    </r>
  </si>
  <si>
    <t xml:space="preserve"> </t>
  </si>
  <si>
    <t>Prioritná oblasť B  - Doprava a technická infraštruktúra</t>
  </si>
  <si>
    <t>Doprava a technická infraštruktúra</t>
  </si>
  <si>
    <t>Partneri garanta (spolupráca s...)</t>
  </si>
  <si>
    <t xml:space="preserve"> B.1 Kvalitná a bezpečná doprava  </t>
  </si>
  <si>
    <t>B.1.1 Plán udržateľnej mobility</t>
  </si>
  <si>
    <t>B.1.1.1 Vypracovaný kvalitný plán udržateľnej mestskej mobility</t>
  </si>
  <si>
    <t xml:space="preserve">Vypracovanie povinného strategického dokumentu v spolupráci s TTSK  </t>
  </si>
  <si>
    <t>Ministerstvo dopravy a  výstavby SR, spracovateľ PUMM, prevádzkovatelia dopravy, významní zamestnávatelia</t>
  </si>
  <si>
    <t>IROP (95%), rozpočet mesta (5%)</t>
  </si>
  <si>
    <t>Ing. Kadlíček/OÚRaK Ing. Tessényiová/ÚPM</t>
  </si>
  <si>
    <t>počet strategických dokumentov - PUMM</t>
  </si>
  <si>
    <t>12/2016-</t>
  </si>
  <si>
    <t>Pracovníci OÚRaK v 12/2016 spracovali podrobné zadanie pre VO
Od 01/2017 agendu prebral útvar VO</t>
  </si>
  <si>
    <r>
      <t xml:space="preserve">Cieľ projektu: </t>
    </r>
    <r>
      <rPr>
        <sz val="10"/>
        <color theme="1"/>
        <rFont val="Calibri"/>
        <family val="2"/>
        <scheme val="minor"/>
      </rPr>
      <t>Vypracovanie podrobného strategického dokumentu pre vyriešenie správneho a vyváženého rozvoja dopravného systému. PUMM v sebe zahŕňa všetky príslušné druhy dopravy a analyzuje nielen problémy infraštruktúry, ale aj tie, ktoré súvisia s prevádzkou a organizáciou.</t>
    </r>
  </si>
  <si>
    <r>
      <t xml:space="preserve">Vyhodnotenie plnenia: </t>
    </r>
    <r>
      <rPr>
        <sz val="10"/>
        <rFont val="Calibri"/>
        <family val="2"/>
        <scheme val="minor"/>
      </rPr>
      <t>V roku 2018 prebiehal proces verejného obstarávania na realizáciu hlavnej aktivity projektu (strategický dokument) vrátane povinných kontrol v zmysle IROP. Z uvedeného dôvodu nebol projekt zatiaľ realizovaný. V rámci analytického účtovníctva sú v zmysle projektu odčleňované mzdové výdavky (alikvotná časť). Po začatí hlavnej aktivity projektu mesto požiada o refundáciu tejto časti výdavkov.</t>
    </r>
  </si>
  <si>
    <t>B.1.2 Odstraňovanie dopravných nedostatkov a riešenie kritických miest na pozemných komunikáciách.</t>
  </si>
  <si>
    <t xml:space="preserve">správcovia sietí </t>
  </si>
  <si>
    <t>Ing. Augustinová/ OIV</t>
  </si>
  <si>
    <t xml:space="preserve">zrekonštruovaná ulica </t>
  </si>
  <si>
    <t xml:space="preserve">bude doplnené podľa PD </t>
  </si>
  <si>
    <r>
      <t xml:space="preserve">Cieľ projektu: </t>
    </r>
    <r>
      <rPr>
        <sz val="10"/>
        <color theme="1"/>
        <rFont val="Calibri"/>
        <family val="2"/>
        <scheme val="minor"/>
      </rPr>
      <t xml:space="preserve"> Modernizácia a rekonštrukcia miestnej komunikácie a chodníkov. </t>
    </r>
  </si>
  <si>
    <r>
      <t xml:space="preserve">Vyhodnotenie plnenia: </t>
    </r>
    <r>
      <rPr>
        <sz val="10"/>
        <rFont val="Calibri"/>
        <family val="2"/>
        <scheme val="minor"/>
      </rPr>
      <t xml:space="preserve">Pre uvedenú investíciu je vypracovaná projektová dokumentácia - realizačný projekt. Aktuálne prebieha stavebné konanie. </t>
    </r>
  </si>
  <si>
    <t xml:space="preserve">úverové zdroje </t>
  </si>
  <si>
    <t>Ing. Augustinová/ OIV
Ing. Vrbovský/OIV</t>
  </si>
  <si>
    <t xml:space="preserve">podľa úverových podmienok </t>
  </si>
  <si>
    <t>1 500 000,00 podľa úverových podmienok </t>
  </si>
  <si>
    <r>
      <t>Cieľ projektu: </t>
    </r>
    <r>
      <rPr>
        <sz val="10"/>
        <color theme="1"/>
        <rFont val="Calibri"/>
        <family val="2"/>
        <scheme val="minor"/>
      </rPr>
      <t> Rekonštrukcia miestnej komunikácie a chodníkov, rekonštrukcia mostného telesa, na pozemkoch vo vlastníctve mesta (od Zelenečskej po Priemyselnú ulicu), od Priemyselnej ulice po koniec ulice bude vypracovaný projekt pre územné rozhodnutie, na základe ktorého sa bude táto časť ulice majetkovoprávne usporiadavať.</t>
    </r>
  </si>
  <si>
    <t xml:space="preserve">rozpočet mesta </t>
  </si>
  <si>
    <t>Ing. arch. Purdeš / OÚRaK, Ing. Kadlíček/OÚRaK, Ing. Hudcovičová/OIV, Ing. Lastovička/OIV</t>
  </si>
  <si>
    <r>
      <t>Cieľ: </t>
    </r>
    <r>
      <rPr>
        <sz val="10"/>
        <color theme="1"/>
        <rFont val="Calibri"/>
        <family val="2"/>
        <scheme val="minor"/>
      </rPr>
      <t xml:space="preserve">Modernizácia a rekonštrukcia miestnej komunikácie, chodníkov a verejného osvetlenia.  </t>
    </r>
  </si>
  <si>
    <r>
      <t>Vyhodnotenie plnenia: </t>
    </r>
    <r>
      <rPr>
        <sz val="10"/>
        <rFont val="Calibri"/>
        <family val="2"/>
        <scheme val="minor"/>
      </rPr>
      <t>V marci roku 2017 bola vypracovaná projektová dokumentácia rekonštrukcie uvedenej ulice. Následne po získaní nadobudnutia právoplatnosti stavebného povolenia, v druhom polroku 2018 prebiehala súťaž na výber zhotoviteľa stavby a realizácia diela. V rámci rekonštrukcie sa vykonala komplexná obnova ulice (miestnej komunikácie, chodníkov, oplotenia, sadových úprav, kamerového systému, verejného osvetlenia). V súčasnosti prebieha kolaudačné konanie stavby. </t>
    </r>
  </si>
  <si>
    <t>2017-2019</t>
  </si>
  <si>
    <t>bude doplnené podľa PD</t>
  </si>
  <si>
    <t>rozpočet mesta (PD-40 000,00, realizácia I.etapa-300 000,00)</t>
  </si>
  <si>
    <t>Ing. Kadlíček/OÚRaK, Ing. Hudcovičová/OIV</t>
  </si>
  <si>
    <t>zrekonštruované námestie</t>
  </si>
  <si>
    <r>
      <t xml:space="preserve">Cieľ projektu: </t>
    </r>
    <r>
      <rPr>
        <sz val="10"/>
        <color theme="1"/>
        <rFont val="Calibri"/>
        <family val="2"/>
        <scheme val="minor"/>
      </rPr>
      <t xml:space="preserve"> Modernizácia a rekonštrukcia miestnych komunikácií, chodníkov a cyklotrás a ich súčastí, odstraňovanie alebo zmierňovanie kolíznych úsekov podľa podmienok.</t>
    </r>
  </si>
  <si>
    <t xml:space="preserve">B.1.3 Statická doprava a parkovacia politika Mesta </t>
  </si>
  <si>
    <t>Ing. arch. Guniš, Ing. Kadlíček/OÚRaK</t>
  </si>
  <si>
    <t>spracovanie strategickýého dokumentu</t>
  </si>
  <si>
    <t>Po zverejnení finálneho dokumentu Koncepcie rozvoja statickej dopravy mesta Trnavy, vyhodnotení a zapracovaní všetkých došlých pripomienok bude nasledovať fáza spracovania politiky statickej dopravy v podobe aktualizácie VZN o pakrovaní.</t>
  </si>
  <si>
    <r>
      <t xml:space="preserve">Cieľ projektu: </t>
    </r>
    <r>
      <rPr>
        <sz val="10"/>
        <color theme="1"/>
        <rFont val="Calibri"/>
        <family val="2"/>
        <scheme val="minor"/>
      </rPr>
      <t>Regulácia parkovania v meste Trnava.</t>
    </r>
  </si>
  <si>
    <t>B. 1.3.1 Vytvorenie Integrovaného systému parkovania</t>
  </si>
  <si>
    <t>modernizácia a rekonštrukcia parkovacích plôch v vybraných lokalitách a vybudovanie nové parkovací plochy</t>
  </si>
  <si>
    <t>290 400,00 (vysúťažená cena) + 39 156,147 (rozpočtové náklady z PD ochrana káblov ŽSR)</t>
  </si>
  <si>
    <t>Ing. Kadlíček /OÚRaK, Ing. Augustínová/OIV/Ing. Lastovička /OIV/</t>
  </si>
  <si>
    <t>počet novovybudovaných  parkovacích miest</t>
  </si>
  <si>
    <t>05/2016</t>
  </si>
  <si>
    <t>Zrealizované boli dve parkovacie státia pre osoby s obmedzenou schopnosťou pohybu a orientácie pre krátkodobé parkovanie pacientov do cca 20 min.. Prístup do objektu polikliniky zo státí bude zabezpečený cez dvorovú časť objektu.</t>
  </si>
  <si>
    <r>
      <t xml:space="preserve">Cieľ projektu: </t>
    </r>
    <r>
      <rPr>
        <sz val="10"/>
        <color theme="1"/>
        <rFont val="Calibri"/>
        <family val="2"/>
        <scheme val="minor"/>
      </rPr>
      <t>Modernizácia a rekonštrukcia parkovacích plôch vo vybraných lokalitách a vybudovanie nových parkovacích plôch.</t>
    </r>
  </si>
  <si>
    <r>
      <t>Vyhodnotenie plnenia:</t>
    </r>
    <r>
      <rPr>
        <sz val="10"/>
        <rFont val="Calibri"/>
        <family val="2"/>
        <scheme val="minor"/>
      </rPr>
      <t xml:space="preserve"> V roku 2018 bola ukončená stavba parkoviska medzi ulicami Dohnányho a A. Žarnova. Novou stavbou sa vytvorilo 99 nových parkovacích miest z toho sú 4 parkovacie miesta vybudované pre imobilných. Na stavbu bolo vydané kolaudačné rozhodnutie dňa 5.11.2018 a do účtovnej evidencie bola stavba zaradená dňa 13.12.2018.</t>
    </r>
  </si>
  <si>
    <t>TT-IT</t>
  </si>
  <si>
    <t>Ing. Otčenáš/TT-IT</t>
  </si>
  <si>
    <t xml:space="preserve">spustená aplikácia </t>
  </si>
  <si>
    <r>
      <t xml:space="preserve">Cieľ projektu: </t>
    </r>
    <r>
      <rPr>
        <sz val="10"/>
        <color theme="1"/>
        <rFont val="Calibri"/>
        <family val="2"/>
        <scheme val="minor"/>
      </rPr>
      <t xml:space="preserve">Rozšírenie možnosti platby za parkovanie v meste spustením parkovacej aplikácie. </t>
    </r>
  </si>
  <si>
    <t>B.1.4 Upokojenie dopravy v centrálnej mestskej zóne</t>
  </si>
  <si>
    <t>V roku 2018 prebiehali stavebné práce na rekonštrukcii Hollého ulicie, ktorá po dokončení prešla z obojsmerného režimu na jednosmerný ako pokračovanie zjednosmernenia Halenárskej ulice v roku 2017. Rekonštrukcia ďalej obsahovala prvky upokojenia dopravy v podobe zdvihnutia uličného priestoru do jednej úrovne s chodníkmi - spomaľovací priečny prah, doplnenie samostatného spomaľovacieho práhu na križovatku ulíc Hollého - Hviezdoslavova - M. S. Trnavského a spomalenia dopravy pred základnou školou. Ďalšími krokmi pre upokojovanie dopravy v CMZ Trnavy sú plánované rekonštrukcie Námestia SNP a Obnova Štefánikovej ulice. naplánovaný v rámci opatrenia C.3.1</t>
  </si>
  <si>
    <t>B. 2 Alternatívne formy dopravy</t>
  </si>
  <si>
    <t xml:space="preserve">B.2.1  Posilňovanie cyklistickej dopravy  </t>
  </si>
  <si>
    <t xml:space="preserve">B.2.1.1 Výstavba a značenie kvalitnej a bezpečnej cyklistickej infraštruktúry </t>
  </si>
  <si>
    <t>PD, Vybudovanie segregovanej ucelenej cyklotrasy spájajúcej niekoľko obcí MFO s Trnavou,</t>
  </si>
  <si>
    <t xml:space="preserve">Združenie obcí mestskej oblasti Trnava (ZOMOT) </t>
  </si>
  <si>
    <t xml:space="preserve">Mesto Trnava, obce MFO Trnava, ZOMOT </t>
  </si>
  <si>
    <t>2016 - 2020</t>
  </si>
  <si>
    <t>IROP (95%), rozpočet ZOMOT (5%)</t>
  </si>
  <si>
    <t>Ing. Kadlíček/OÚRaK, Mgr. Vitteková/ ZOMOT, Ing. Betinová, PhD./ÚPM</t>
  </si>
  <si>
    <t>dĺžka nových úsekov cyklistických komunikácií v katastri Trnava v km</t>
  </si>
  <si>
    <t>12/2016</t>
  </si>
  <si>
    <t xml:space="preserve">Cyklistické prepojenie obcí Trnava-Bohdanovce nad Trnavou-Špačince
V zmysle výzvy v rámci Integrovaného regionálneho operačného programu s kódom IROP-PO1-SC122-2016-15 vyhlásenej dňa 21.12.2016 bola zahájená príprava žiadosti o poskytnutie nenávratného finančného príspevku. Hlavnou myšlienkou projektu je prepojenie uvedených obcí a zlepšenie dostupnosti k občianskej infraštruktúre s cieľom zvýšenia podielu cyklistickej dopravy na celkovej deľbe práce.
Z finančných prostriedkov mesta bola vypracovaná projektová dokumentácia pre územné rozhodnutie cyklotrasy, ktorá začína popod vybudovaným obchvatom pri Štrkoch a končí pri plánovanej trase cyklistického prepojenia Špačince Boleráz, v dĺžke cca 2,5 km. Ide o cyklotrasu š.2,5 m, ktorá bude lemovaná v istých úsekoch stromami, na konci trasy bude umiestnené odpočívadlo s altánkom. Bola uhradená suma za geodetické zameranie a za projekt pre územné rozhodnutie vo výške 70 % ceny projektovej dokumentácie, v zmysle zmluvných podmienok.
Cyklistické prepojenie obcí Trnava-Zvončín Suchá nad Parnou-Ružindol
V zmysle výzvy v rámci Integrovaného regionálneho operačného programu s kódom IROP-PO1-SC122-2016-15 vyhlásenej dňa 21.12.2016 bola zahájená príprava žiadosti o poskytnutie nenávratného finančného príspevku. Hlavnou myšlienkou projektu je prepojenie uvedených obcí a zlepšenie dostupnosti k občianskej infraštruktúre s cieľom zvýšenia podielu cyklistickej dopravy na celkovej deľbe práce.
V závere roka 2016 bola podpísaná zmluva o dielo na dopracovanie projektu pre územné rozhodnutie cyklotrasy, ktorej trasa vedie od parkoviska v Kamennom mlyne po panelovej ceste popri rieke Parná po začiatok obce Ružindol v dĺžke takmer 6 km. Ide o cyklotrasu so šírkou 2,5 m, v časti trasy je zúžená na 2,0 m. Od Medzihája po obec Ružindol je cyklotrasa spoločným chodníkom pre chodcov a cyklistov. V roku 2016 neboli čerpané žiadne finančné prostriedky na spracovanie tejto projektovej dokumentácie.
</t>
  </si>
  <si>
    <r>
      <t xml:space="preserve">Cieľ projektu: </t>
    </r>
    <r>
      <rPr>
        <sz val="10"/>
        <color theme="1"/>
        <rFont val="Calibri"/>
        <family val="2"/>
        <scheme val="minor"/>
      </rPr>
      <t>Vybudovanie segregovanej ucelenej cyklotrasy spájajúcej niekoľko obcí MFO s Trnavou.</t>
    </r>
    <r>
      <rPr>
        <b/>
        <sz val="10"/>
        <color theme="1"/>
        <rFont val="Calibri"/>
        <family val="2"/>
        <scheme val="minor"/>
      </rPr>
      <t xml:space="preserve">  </t>
    </r>
  </si>
  <si>
    <t>Cyklistické prepojenie Trnava PSA Zavar</t>
  </si>
  <si>
    <t xml:space="preserve">PD, Stavba nového úseku cyklotrasy a značenie v dĺžke 4,5 km  + lávka ponad železnicu </t>
  </si>
  <si>
    <t xml:space="preserve">
 PSA Peugeot Citroen
 ŽOS Trnava</t>
  </si>
  <si>
    <t>2015 - 2020</t>
  </si>
  <si>
    <t xml:space="preserve">Ing.  Kadlíček/OÚRaK, Ing. Hudcovičová/OIV, Ing. Betinová, PhD./ÚPM </t>
  </si>
  <si>
    <t>dĺžka nových úsekov cyklistických komunikácií v katastri Trnava v  km</t>
  </si>
  <si>
    <t>Finančné prostriedky boli navrhnuté na spracovanie projektovej dokumentácie pre stavebné povolenie a realizáciu stavby mimoúrovňového pešieho a cyklistického prepojenia cestičky pre chodcov a cyklistov na Zavarskej ceste a komerčno-obchodnej lokality od Zavarského s ďalším pokračovaním ako spoločná cestička pre chodcov a cyklistov k areálu PSA. Na rokovaní zástupcov Ministerstva dopravy, výstavby a regionálneho rozvoja, Slovenskej správy ciest, PSA a Mesta Trnava dňa 30.9.2015 bolo odsúhlasené umiestnenie mostného telesa v blízkosti juhovýchodného obchvatu, pričom dokumentácia musí byť predložená ako realizačný projekt so statickým posudkom všetkým dotknutým účastníkom konania. V júli 2016 bola súťaž zrušená pre presiahnutie limitu v rámci zadávania zákazky s nízkou hodnotou. V decembri 2016 bolo opätovné odstúpenie podkladov na útvar verejného obstarávania a vo februári 2017 bola zrušená súťaž opäť pre vysoké cenové ponuky. Z tohto dôvodu bude v roku 2017 vypísaná nová súťaž, teraz na podlimitnú zákazku.</t>
  </si>
  <si>
    <r>
      <t xml:space="preserve">Cieľ projektu: </t>
    </r>
    <r>
      <rPr>
        <sz val="10"/>
        <color theme="1"/>
        <rFont val="Calibri"/>
        <family val="2"/>
        <scheme val="minor"/>
      </rPr>
      <t>Zabezpečenie alternatívneho spôsobu každodennej dopravy za prácou a teda presun obyvateľov z automobilovej dopravy na nemotorovú cyklistickú dopravu. V rámci mesta Trnava je súčasťou projektu vybudovanie mosta pre chodcov a cyklistov Zavarská-PSA.</t>
    </r>
  </si>
  <si>
    <t>Ing. Kadlíček /OÚRaK</t>
  </si>
  <si>
    <t>dĺžka vybudovaných úsekov cyklistických komunikácií v katastri Trnava v km</t>
  </si>
  <si>
    <t>na rok 2018 18.68</t>
  </si>
  <si>
    <t>priebežne</t>
  </si>
  <si>
    <t>Dokončené boli projektové dokumetácie na cyklotrasy ulíc A. Žarnova, Hlboká, Rybníková, Saleziánska, P.J.Kráľa a Trstínska a Zrealizované cyklotray na Rybníkovej ulici, Veternej a čistočne Trstínskej ceste.</t>
  </si>
  <si>
    <r>
      <t xml:space="preserve">Cieľ projektu: </t>
    </r>
    <r>
      <rPr>
        <sz val="10"/>
        <color theme="1"/>
        <rFont val="Calibri"/>
        <family val="2"/>
        <scheme val="minor"/>
      </rPr>
      <t>Podpora cyklistickej dopravy v meste Trnava prostredníctvom rozširovania siete mestských cyklotrás.</t>
    </r>
  </si>
  <si>
    <t>320 084,312 (rozpočet ŽoNFP)</t>
  </si>
  <si>
    <t>Ing. Trnka /OÚRaK, Ing. Heregová/OIV, Ing. Betinová, PhD/ÚPM</t>
  </si>
  <si>
    <t>397 045,56  (rozpočet ŽoNFP)</t>
  </si>
  <si>
    <t>Ing. Trnka /OÚRaK, Ing. Augustínová/OIV, Ing. Betinová, PhD/ÚPM</t>
  </si>
  <si>
    <t>380,57 m</t>
  </si>
  <si>
    <r>
      <t xml:space="preserve">Vyhodnotenie plnenia: </t>
    </r>
    <r>
      <rPr>
        <sz val="10"/>
        <rFont val="Calibri"/>
        <family val="2"/>
        <scheme val="minor"/>
      </rPr>
      <t>V 09/2018 bola schválená žiadosť o poskytnutie nenávratného finančného príspevku - IROP. Po nadobudnutí účinnosti zmluvy o poskytnutí NFP v 11/2018 bola zahájená implementácia projektu - v rámci MsÚ sa pripravovali podklady pre proces verejného obstarávania. Po začatí realizácie hlavnej aktivity pojektu (budovanie cyklotrasy) ÚPM požiada o refundáciu vynaložených mzdových výdavkov.</t>
    </r>
  </si>
  <si>
    <t>365 280,18 (rozpočtové náklady z PD)</t>
  </si>
  <si>
    <t>Ing. Kadlíček/OÚRaK, Ing. Kyselicová/OIV</t>
  </si>
  <si>
    <r>
      <t xml:space="preserve">Vyhodnotenie plnenia: </t>
    </r>
    <r>
      <rPr>
        <sz val="10"/>
        <rFont val="Calibri"/>
        <family val="2"/>
        <scheme val="minor"/>
      </rPr>
      <t>Zmluva o dielo bola podpísaná s dodávateľom dňa 9.5.2018. Realizácia bola ukončená a odovzdaná do správy a užívania ODaKS dňa 13.8.2018 v celkovej hodnote 235 525,94 € s DPH. Súhlas na predčasné užívanie stavby bolo vydané dňa 10.9.2018. Žiadosť o zaradenie do majetku mesta bola zaslaná dňa 22.10.2018 a následne zaradená do účtovnej evidencie dňa 13.11.2018.</t>
    </r>
  </si>
  <si>
    <t>B.2.1.3  zriaďovanie bezpečných parkovísk pre bicykle</t>
  </si>
  <si>
    <t>PD, Stavba parkovacieho cyklodomu</t>
  </si>
  <si>
    <t xml:space="preserve"> ARRIVA Trnava a.s, 
 ŽSR</t>
  </si>
  <si>
    <t>531 914,85  (rozpočet ŽoNFP)</t>
  </si>
  <si>
    <t>Ing. Kadlíček/OÚRaK, Ing. Hudcovičová/OIV, Ing. Betinová, PhD./ ÚPM </t>
  </si>
  <si>
    <t>počet vytvorených prvkov doplnkovej cyklistickej infraštruktúry</t>
  </si>
  <si>
    <t>25.8.2016</t>
  </si>
  <si>
    <t>Cieľom projektu je realizácia obdobnej automatickej parkovacej garáže pre bicykle, medzi autobusovou a železničnou stanicou podľa vzoru napríklad mesta Hradec Králové. V zmysle výzvy v rámci Integrovaného regionálneho operačného programu s kódom IROP-PO1-SC122-2016-15 dňa 21.12.2016 bola zahájená príprava žiadosti o poskytnutie nenávratného finančného príspevku. Hlavným cieľom a aktivitou projektu je vybudovanie automatického parkovacieho domu pre bicykle pri železničnej stanici Trnava. Predpoklad podania žiadosti o NFP 3/2017. V roku 2016 čiastočne výdavky boli použité na spracovanie projektovej dokumentácie ( 80% na realizačný projekt).</t>
  </si>
  <si>
    <r>
      <t xml:space="preserve">Cieľ projektu: </t>
    </r>
    <r>
      <rPr>
        <sz val="10"/>
        <color theme="1"/>
        <rFont val="Calibri"/>
        <family val="2"/>
        <scheme val="minor"/>
      </rPr>
      <t>Zvýšenie atraktivity cyklistickej dopravy a zvýšenie parkovacích kapacít pre bicykle na autobusovej a železničnej stanici Trnava.</t>
    </r>
  </si>
  <si>
    <r>
      <t xml:space="preserve">Vyhodnotenie plnenia: </t>
    </r>
    <r>
      <rPr>
        <sz val="10"/>
        <rFont val="Calibri"/>
        <family val="2"/>
        <scheme val="minor"/>
      </rPr>
      <t>V roku 2018 prebiehal proces verejného obstarávania na realizáciu hlavnej aktivity projektu (výstavba automatického parkovacieho domu pre bicykle) spolu s povinnými kontrolami v zmysle IROP. Z uvedeného dôvodu nebola zatiaľ zahájená realizácia tejto aktivity. Finančné prostriedky boli použité na náhradu časti miezd zamestnancov, ktorí zabezpečujú interné riadenie projektu. Po začatí realizácie hlavnej aktivity pojektu (budovanie cyklotrasy) ÚPM požiada o refundáciu vynaložených mzdových výdavkov.</t>
    </r>
  </si>
  <si>
    <t>ZŠ, inštitúcie v meste Trnava</t>
  </si>
  <si>
    <t>20 000,00 (suma bude spresnená po zmapovaní potreby) </t>
  </si>
  <si>
    <t>Ing. Kadlíček/OÚRaK</t>
  </si>
  <si>
    <t xml:space="preserve">počet vytvorených prvkov doplnkovej cyklistickej infraštruktúry </t>
  </si>
  <si>
    <t>bude doplnené  po zmapovaní potreby</t>
  </si>
  <si>
    <r>
      <t xml:space="preserve">Cieľ projektu: </t>
    </r>
    <r>
      <rPr>
        <sz val="10"/>
        <color theme="1"/>
        <rFont val="Calibri"/>
        <family val="2"/>
        <scheme val="minor"/>
      </rPr>
      <t>Vybudovanie doplnkovej infraštruktúry pre cyklodopravu v rámci základných škôl a inštitúcií v meste Trnava (cykloprístrešky a cyklostojany).</t>
    </r>
  </si>
  <si>
    <t>B.2.1.5 Podpora zavádzania systému požičovne mestských bicyklov "bike sharing"</t>
  </si>
  <si>
    <t>LUCRON Development, a.s.</t>
  </si>
  <si>
    <t>2017 -2018</t>
  </si>
  <si>
    <t xml:space="preserve">rozpočet mesta (50 000,00),  Lucron development, a.s. (100 000,00) </t>
  </si>
  <si>
    <t xml:space="preserve">zavedený systém bike sharing </t>
  </si>
  <si>
    <r>
      <rPr>
        <b/>
        <sz val="10"/>
        <color theme="1"/>
        <rFont val="Calibri"/>
        <family val="2"/>
        <scheme val="minor"/>
      </rPr>
      <t xml:space="preserve">Cieľ projektu: </t>
    </r>
    <r>
      <rPr>
        <sz val="10"/>
        <color theme="1"/>
        <rFont val="Calibri"/>
        <family val="2"/>
        <scheme val="minor"/>
      </rPr>
      <t>Podpora rozvoja cyklodopravy zavedením systému zdieľaných mestských bicyklov.</t>
    </r>
  </si>
  <si>
    <t>Ing. Kadlíček / OÚRaK</t>
  </si>
  <si>
    <t xml:space="preserve">počet nainštalovaných sčítačov </t>
  </si>
  <si>
    <r>
      <t xml:space="preserve">15 000,00 </t>
    </r>
    <r>
      <rPr>
        <i/>
        <sz val="10"/>
        <color theme="1"/>
        <rFont val="Calibri"/>
        <family val="2"/>
        <scheme val="minor"/>
      </rPr>
      <t>(potreba aktualizácie rozpočtu)</t>
    </r>
  </si>
  <si>
    <r>
      <t xml:space="preserve">Cieľ projektu: </t>
    </r>
    <r>
      <rPr>
        <sz val="10"/>
        <color theme="1"/>
        <rFont val="Calibri"/>
        <family val="2"/>
        <scheme val="minor"/>
      </rPr>
      <t>Monitoring intenzity nemotorovej dopravy v meste Trnava.</t>
    </r>
  </si>
  <si>
    <t>B.2.2  Politika verejnej hromadnej dopravy</t>
  </si>
  <si>
    <t>B 2.2.1 PR MHD – zatraktívnenie  MHD resp. VHD pre obyvateľov mesta</t>
  </si>
  <si>
    <t>Komplexná rekonštrukcia Zeleného kríčka</t>
  </si>
  <si>
    <t>Zvýšenie atraktivity a miery využívania verejnej hromadnej dopravy prostredníctvom zabezpečenia ochrany pred nepriaznivými vplyvmi počasia realizáciou zastávkových prístreškov  - min. 12 zastávok</t>
  </si>
  <si>
    <t>Ing. arch. Purdeš/OÚRaK, Ing. Heregová/OIV </t>
  </si>
  <si>
    <t>komplexné riešenie územia</t>
  </si>
  <si>
    <t>0.00</t>
  </si>
  <si>
    <r>
      <t xml:space="preserve">Cieľ projektu: </t>
    </r>
    <r>
      <rPr>
        <sz val="10"/>
        <color theme="1"/>
        <rFont val="Calibri"/>
        <family val="2"/>
        <scheme val="minor"/>
      </rPr>
      <t>Rekonštrukcia, modernizácia a revitalizácia prestupného uzla "Zelený kríček" v Trnave.</t>
    </r>
  </si>
  <si>
    <t>B 2.2.4  Zriadenie zastávkových informačných systémov</t>
  </si>
  <si>
    <t>Informačné zastávkové systémy </t>
  </si>
  <si>
    <t>Realizácia - vybudovanie informačných systému na zastávkach - počet 10</t>
  </si>
  <si>
    <t>prevádzkovateľ verejnej autobusovej  dopravy (ARRIVA Trnava a.s.)</t>
  </si>
  <si>
    <t>vlastné zdroje prevádzkovateľa verejnej autobusovej dopravy, grantové zdroje</t>
  </si>
  <si>
    <t>Ing. Zrebná /ODaKS </t>
  </si>
  <si>
    <t xml:space="preserve">počet osadených informačných tabúľ na zastávkach ročne </t>
  </si>
  <si>
    <r>
      <t>Cieľ projektu: </t>
    </r>
    <r>
      <rPr>
        <sz val="10"/>
        <color theme="1"/>
        <rFont val="Calibri"/>
        <family val="2"/>
        <scheme val="minor"/>
      </rPr>
      <t>Realizácia - vybudovanie informačného systému na zastávkach - počet 10.</t>
    </r>
  </si>
  <si>
    <t>B.3 Dobudovanie vonkajšieho dopravného okruhu</t>
  </si>
  <si>
    <t xml:space="preserve">B.3.1 Južný obchvat </t>
  </si>
  <si>
    <t xml:space="preserve">Všestranná podpora zo strany mesta na dobudovanie vonkajšieho dopravného okruhu (južný obchvat) </t>
  </si>
  <si>
    <t>Iniciatívami mesta podporiť prípravu a realizáciu vonkajšieho dopravného okruhu mesta.</t>
  </si>
  <si>
    <t xml:space="preserve">Mesto Trnava  </t>
  </si>
  <si>
    <t xml:space="preserve"> Slovenská správa ciest, a.s.</t>
  </si>
  <si>
    <t>9 300 000,00 - výkup pozemkov a 42 000 000,00 realizácia</t>
  </si>
  <si>
    <t>SSC</t>
  </si>
  <si>
    <t>Ing. Kadlíček/OÚRaK </t>
  </si>
  <si>
    <t>počet vybudovaných km</t>
  </si>
  <si>
    <t>15.3.2016 so žiadosťou o spoluprácu oslovili zástupcovia SSC mesto Trnava – Odbor stavebný a životného prostredia pri dopracovaní a opätovnom podaní dokumentácie pre územné rozhodnutie na akciu Cesta I/61 Trnava – Južný obchvat. 13.4.2016 SSC Vyhlásila VO na štúdiu realizovateľnosti „I/51, I/61 Hranica SR/ČR - Holíč - Senica - Trnava - Hrnčiarovce nad Parnou“. 23.8.2016 Žiadosť SSC na mesto Trnava o vyjadrenie k dokumentácii pre územné rozhodnutie. 29.9.2016 Záväzné stanovisko mesta Trnava k dokumentácii pre ÚR – Mesto nesúhlasí s predloženou dokumentáciou, predložená dokumentácia nie je v súlade s platným ÚPN mesta Trnavy v tvare pripojenia JO na okružnú križovatku Bratislavská – Strojárenská a umiestnenia mimoúrovňovej križovatky, v časti návrh ekoduktov a návrh protihlukových stien. Zosúladenie ÚPN s umiestnením JO zabezpečí mesto Trnava na zasadnutí MZ 28.3.2017. Ostatné požiadavky (ekodukty a protihlukové steny) je potrebné dopracovať do dokumentácie pre územné rozhodnutie.</t>
  </si>
  <si>
    <t>v gescii SSC</t>
  </si>
  <si>
    <r>
      <t xml:space="preserve">Cieľ projektu: </t>
    </r>
    <r>
      <rPr>
        <sz val="10"/>
        <color theme="1"/>
        <rFont val="Calibri"/>
        <family val="2"/>
        <scheme val="minor"/>
      </rPr>
      <t>Iniciatívami mesta podporiť prípravu a realizáciu vonkajšieho dopravného okruhu mesta.</t>
    </r>
  </si>
  <si>
    <t xml:space="preserve">B.3.2 Západné dopravné prepojenie  </t>
  </si>
  <si>
    <t>Všestranná podpora zo strany mesta na dobudovanie vonkajšieho dopravného okruhu (západné dopravné prepojenie)</t>
  </si>
  <si>
    <t>2016 -2020  </t>
  </si>
  <si>
    <t>Odhad finančných nákladov podľa PD</t>
  </si>
  <si>
    <t>Ing. Otčenáš/TT-IT, Ing. Kadlíček/OÚRaK </t>
  </si>
  <si>
    <t>Západné dopravné prepojenie sa v súčasnosti realizuje po etapách v rámci súkromných investícií lokalít IBV Za Traťou, IBV Kamenný mlyn a pripravuje sa IBV Trnava - Pri Orešanskej ceste. Chýbajúce časti následne doplní mesto Trnava.</t>
  </si>
  <si>
    <r>
      <t>Cieľ projektu:</t>
    </r>
    <r>
      <rPr>
        <sz val="10"/>
        <color theme="1"/>
        <rFont val="Calibri"/>
        <family val="2"/>
        <scheme val="minor"/>
      </rPr>
      <t xml:space="preserve"> Iniciatívami mesta podporiť prípravu a realizáciu vonkajšieho dopravného okruhu mesta.</t>
    </r>
  </si>
  <si>
    <t>B.4 Technická infraštruktúra</t>
  </si>
  <si>
    <t>B.4.1 Koordinácia investičných aktivít s majiteľmi a prevádzkovateľmi inžinierskych sietí na území mesta</t>
  </si>
  <si>
    <t>B.4.1.1 Koordinované plánovanie a realizácia investičných aktivít</t>
  </si>
  <si>
    <t>koordinácia činností pri investičných akciách, spoločné plánovanie a realizovanie investičných aktivít mesta Trnava a so správcami sietí a prevádzkovateľmi inžinierskych sietí.</t>
  </si>
  <si>
    <t xml:space="preserve">Mesto Trnava 
</t>
  </si>
  <si>
    <t xml:space="preserve">TAVOS, Trnavská teplárenská, Orange, SPP, SWAN, TT-IT, Siemens, ZsE, Slovak Telecom.... </t>
  </si>
  <si>
    <t>_</t>
  </si>
  <si>
    <t>Ing. Béreš /OIV</t>
  </si>
  <si>
    <t>počet stretnutí so správcami sietí</t>
  </si>
  <si>
    <t>1 stretnutie/ ročne</t>
  </si>
  <si>
    <t xml:space="preserve">celý rok </t>
  </si>
  <si>
    <t>Od roku 2015 mesto organizuje pravidelné koordinačné stretnutia za účelom koordinácie investičných aktivít mesta Trnava a správcov inžinierskych sietí. Na tomto podklade boli skoordinované rekonštrukcie MK Kukučínová, MK Šrobárová a MK Halenárska s SPP a.s., resp. TAVOS a.s..</t>
  </si>
  <si>
    <r>
      <t xml:space="preserve">Cieľ projektu: </t>
    </r>
    <r>
      <rPr>
        <sz val="10"/>
        <color theme="1"/>
        <rFont val="Calibri"/>
        <family val="2"/>
        <scheme val="minor"/>
      </rPr>
      <t>Koordinácia činností pri investičných akciách, spoločné plánovanie a realizovanie investičných aktivít mesta Trnava so správcami sietí a prevádzkovateľmi inžinierskych sietí.</t>
    </r>
  </si>
  <si>
    <r>
      <t>Vyhodnotenie plnenia:</t>
    </r>
    <r>
      <rPr>
        <sz val="10"/>
        <rFont val="Calibri"/>
        <family val="2"/>
        <scheme val="minor"/>
      </rPr>
      <t xml:space="preserve"> Mesto Trnava od roku 2015 organizuje každoročne pravidelné stretnutia za účelom koordinácie investičných aktivít mesta a správcov inžinierských sietí.</t>
    </r>
  </si>
  <si>
    <t>Prioritná oblasť C: Mestské životné prostredie a podmienky pre voľný čas</t>
  </si>
  <si>
    <t>Mestské životné prostredie a podmienky pre voľný čas</t>
  </si>
  <si>
    <r>
      <rPr>
        <b/>
        <u val="single"/>
        <sz val="10"/>
        <rFont val="Calibri"/>
        <family val="2"/>
        <scheme val="minor"/>
      </rPr>
      <t xml:space="preserve">z toho: </t>
    </r>
    <r>
      <rPr>
        <b/>
        <sz val="10"/>
        <rFont val="Calibri"/>
        <family val="2"/>
        <scheme val="minor"/>
      </rPr>
      <t xml:space="preserve">vlastné zdroje  </t>
    </r>
  </si>
  <si>
    <t>C.1 Životné prostredie</t>
  </si>
  <si>
    <t xml:space="preserve"> C.1.1 Budovanie nových krajinných prvkov a obnova biokoridorov na území mesta</t>
  </si>
  <si>
    <t>C.1.1.1  Adaptácia prostredníctvom vody,  pôdy,  ovzdušia</t>
  </si>
  <si>
    <t>Manažment dažďovej vody - strategický dokument</t>
  </si>
  <si>
    <t>Spracovanie koncepcie manažmentu dažďových vôd  v spolupráci s odborníkmi, v rámci ktorého budú zadefinované  opatrenia  v  mesta Trnava.  Koncepcia bude obsahovať návrh komplexu riešení a jednotlivých aktivít tak, aby smerovali k ochladzovaniu mesta . Ďalším cieľom bude realizácia samotných aktivít navrhnutých v koncepcii.</t>
  </si>
  <si>
    <t>Externí špecialisti - krajinný architekt, hydrogeológ, architekt, a.i, Krajský pamiatkový úrad</t>
  </si>
  <si>
    <t>Ing. Hanzelová / OÚRaK</t>
  </si>
  <si>
    <t>počet strategických dokumentov</t>
  </si>
  <si>
    <r>
      <t xml:space="preserve">Cieľ projektu: </t>
    </r>
    <r>
      <rPr>
        <sz val="10"/>
        <color theme="1"/>
        <rFont val="Calibri"/>
        <family val="2"/>
        <scheme val="minor"/>
      </rPr>
      <t>Spracovanie koncepcie manažmentu dažďových vôd  v spolupráci s odborníkmi, v rámci ktorého budú zadefinované  opatrenia  v  mesta Trnava.  Koncepcia bude obsahovať návrh komplexu riešení a jednotlivých aktivít tak, aby smerovali k ochladzovaniu mesta. Ďalším cieľom bude realizácia samotných aktivít navrhnutých v koncepcii.</t>
    </r>
  </si>
  <si>
    <t xml:space="preserve">C.1.1.3 Nové rekreačné plochy na území mesta </t>
  </si>
  <si>
    <t>Rozšírenie existujúcich prírodných prímestských plôch  pre oddych a rekreáciu obyvateľov mesta sprístupnením existujúceho zvyšku lužného lesa.
Stabilizovanie krajinárskej, ekologickej a environmentálnej hodnoty územia.</t>
  </si>
  <si>
    <t>2018 - 2019</t>
  </si>
  <si>
    <t>rozpočet mesta (15%) , grantové zdroje (85%) - Program Interreg Stredná Európa 2014-2020</t>
  </si>
  <si>
    <t>    Mgr. Luptáková/ÚPM, Ing. Miklovičová, Ing. Vrbovský/OIV Ing. Garaiová, Ing. arch. Guniš/OÚRaK, Ing. Králiková /ODaKS</t>
  </si>
  <si>
    <t>zrevitalizovaná plocha v ha</t>
  </si>
  <si>
    <t>november-december 2016</t>
  </si>
  <si>
    <t>Odstránenie divokej skládky (38161,-) a náletových drevín (8464,-) a obstaranie PD, ktorá sa bude spracovávať  v r.2017 (LUMAT).</t>
  </si>
  <si>
    <t>19500,00 (4 500 na PD DUR a 15 000 Realizačný projekt)</t>
  </si>
  <si>
    <t>Založenie siete biotopov, biocentier, alejí – verejne prístupných plôch zelene vrátane oddychovo-relaxačnej vybavenosti a udržateľného manažmentu zrážkovej vody, Vybudovanie základnej technickej infraštruktúry – oddychovo-relaxačných trás a inžinierskych sietí</t>
  </si>
  <si>
    <t>  Orgány štátnej správy a dotknuté orgány vo vyjadrovacom procese</t>
  </si>
  <si>
    <t>bude doplnené podĺa PD</t>
  </si>
  <si>
    <t>grantové zdroje (95 %), rozpočet mesta (5%)</t>
  </si>
  <si>
    <t>Ing. arch. Guniš, Ing. Garaiová/OÚRaK, Mgr. Luptáková/ÚPM, Ing. Miklovičová/OIV</t>
  </si>
  <si>
    <t>nová prírodná multifunkčná zóna v ha</t>
  </si>
  <si>
    <t>máj-september 2016</t>
  </si>
  <si>
    <t>Riešené územie je súčasťou štúdie  Revitalizácia dolného povodia a hydrického biokoridoru Parná - revitalizácia vodného toku a okolia - RIUS. </t>
  </si>
  <si>
    <t>100 000,00 na PD</t>
  </si>
  <si>
    <t>City Park Trnava </t>
  </si>
  <si>
    <t>Ing. arch. Guniš, Ing. Garaiová /OÚRaK</t>
  </si>
  <si>
    <t>počet vysadených stromov</t>
  </si>
  <si>
    <t>nezistené</t>
  </si>
  <si>
    <r>
      <t xml:space="preserve">Cieľ projektu: </t>
    </r>
    <r>
      <rPr>
        <sz val="10"/>
        <color theme="1"/>
        <rFont val="Calibri"/>
        <family val="2"/>
        <scheme val="minor"/>
      </rPr>
      <t xml:space="preserve">Vysadenie parku v mestskej časti Trnava - Sever medzi obytným súborom Zátvor a Severným obchvatom - časť I. </t>
    </r>
  </si>
  <si>
    <t>Ing. Marek Plocháň/
Lucron Group, a.s.
Ing. arch. Guniš /OÚRaK</t>
  </si>
  <si>
    <r>
      <t xml:space="preserve">Cieľ projektu: </t>
    </r>
    <r>
      <rPr>
        <sz val="10"/>
        <color theme="1"/>
        <rFont val="Calibri"/>
        <family val="2"/>
        <scheme val="minor"/>
      </rPr>
      <t xml:space="preserve">Vysadenie parku v mestskej časti Trnava - Sever medzi obytným súborom Zátvor a Severným obchvatom - časť II. </t>
    </r>
  </si>
  <si>
    <t>Ing. arch. Purdeš, Ing. Garaiová/ OÚRaK, Ing. Heregová, Ing. Lastovička/OIV</t>
  </si>
  <si>
    <t>obnovená plocha parku v ha</t>
  </si>
  <si>
    <t>1, 9675</t>
  </si>
  <si>
    <r>
      <t xml:space="preserve">Cieľ projektu:  </t>
    </r>
    <r>
      <rPr>
        <sz val="10"/>
        <color theme="1"/>
        <rFont val="Calibri"/>
        <family val="2"/>
        <scheme val="minor"/>
      </rPr>
      <t xml:space="preserve">Obnova a revitalizácia existujúceho parku v centrálnej mestskej zóne. </t>
    </r>
  </si>
  <si>
    <r>
      <t>Vyhodnotenie plnenia:</t>
    </r>
    <r>
      <rPr>
        <sz val="10"/>
        <rFont val="Calibri"/>
        <family val="2"/>
        <scheme val="minor"/>
      </rPr>
      <t xml:space="preserve"> V roku 2018 bola odovzdaná PD a vybavovali sa vyjadrenia správcov IS a dotknutých orgánov štátnej správy k PD.</t>
    </r>
  </si>
  <si>
    <t xml:space="preserve">C.1.1.4 Realizácia nových plôch pre aktívny oddych a rekreáciu </t>
  </si>
  <si>
    <t xml:space="preserve">Projekt výstavby mól na malom a veľkom rybníku </t>
  </si>
  <si>
    <t xml:space="preserve">2017 - 2020 </t>
  </si>
  <si>
    <t>642 996,00 (rozpočtové náklady z PD-lávka), 32 136,91 (vysúťažená cena - terasy + mólo)</t>
  </si>
  <si>
    <t>Ing. Heregová, Ing. Kyselicová/OIV, Ing. Kadlíček, Ing. Škodná/OÚRaK</t>
  </si>
  <si>
    <t>počet sprístupnených lokalít</t>
  </si>
  <si>
    <r>
      <t xml:space="preserve">Cieľ projektu: </t>
    </r>
    <r>
      <rPr>
        <sz val="10"/>
        <color theme="1"/>
        <rFont val="Calibri"/>
        <family val="2"/>
        <scheme val="minor"/>
      </rPr>
      <t>Sprístupnenie vodnej lokality  a vytvorenie priestoru pre oddych a relaxáciu návštevníkom vybudovaním troch terás, plávajúceho móla a lávky s vodnou záhradou v danej lokalite.</t>
    </r>
  </si>
  <si>
    <t>Systém dotácií - dotácie  na podporu projektov a programov  v  oblasti ekológie a životného prostredia otvorené každoročne</t>
  </si>
  <si>
    <t>10 000,00 ročne</t>
  </si>
  <si>
    <t xml:space="preserve"> Ing. Miterková, Ing. Dostálová /OSaŽP</t>
  </si>
  <si>
    <t xml:space="preserve">počet podporených projektov z dotácií ročne </t>
  </si>
  <si>
    <t>Realizácia v mesiacoch od marca do decembra 2016</t>
  </si>
  <si>
    <t xml:space="preserve">v r. 2016 boli z dotácií za oblasť ekológia a životné prostredie zrealizované projekty nasledovných subjektov :
1. Základná škola s materskou školou, Ulica Ivana Krasku 29, Trnava 
2. Súkromná stredná odborná škola Gos-Sk
3. Základná škola s materskou školou, Vančurova 38, Trnava
4. Základná škola, Ulica Maxima Gorkého 21, Trnava
5. Rodičovské združenie Hodžováčik
6. Základná škola s materskou školu, Atómová 1, Trnava
7. Základná škola s materskou školou, Andreja Kubinu 34, Trnava
8. Mestský kynologický klub Trnava – Kopánka
9. Základná škola s MŚ, NSUT 15, Trnava
</t>
  </si>
  <si>
    <r>
      <t xml:space="preserve">Cieľ projektu: </t>
    </r>
    <r>
      <rPr>
        <sz val="10"/>
        <color theme="1"/>
        <rFont val="Calibri"/>
        <family val="2"/>
        <scheme val="minor"/>
      </rPr>
      <t>Podpora aktivít a projektov smerujúcich k zlepšeniu podmienok životného prostredia a ekológie.</t>
    </r>
  </si>
  <si>
    <t>C.1.1.9 Príprava projektovej dokumentácie</t>
  </si>
  <si>
    <t>Zmiernenie  prehrievania  lávky  na Starohájskej ulici - ochrániť povrch lávky a spoločensko-oddychový priestor pred vstupom do mestskej polikliniky pred prehrievaním slnečnými lúčmi, pri veternom počasí spomaliť prúdenie vzduchu a vytvoriť pre chodcov mikroklimaticky priaznivejšie miesta na krátkodobý odpočinok.</t>
  </si>
  <si>
    <t>521 843,16 (rozpočet ŽoNFP)</t>
  </si>
  <si>
    <t>IROP-grantové zdroje (95%), rozpočet mesta (5%)</t>
  </si>
  <si>
    <t>Ing. Heregová / OIV, Ing. Garaiová /OÚRaK, Ing. Oravcová/ÚPM</t>
  </si>
  <si>
    <t>ozelenená a pretienená lávka </t>
  </si>
  <si>
    <t>Predpokladaná realizácia v roku 2018.</t>
  </si>
  <si>
    <t>Vypracovaná projektová dokumentácia vrátane geodetického zamerania, ktorá sa stane podkladom pre realizáciu po sanácii mostného systému lávky v roku 2017. </t>
  </si>
  <si>
    <r>
      <t xml:space="preserve">Cieľ projektu: </t>
    </r>
    <r>
      <rPr>
        <sz val="10"/>
        <color theme="1"/>
        <rFont val="Calibri"/>
        <family val="2"/>
        <scheme val="minor"/>
      </rPr>
      <t>Zmiernenie  prehrievania  lávky  na Starohájskej ulici - ochrániť povrch lávky a spoločensko-oddychový priestor pred vstupom do mestskej polikliniky.</t>
    </r>
  </si>
  <si>
    <r>
      <t>Vyhodnotenie plnenia: </t>
    </r>
    <r>
      <rPr>
        <sz val="10"/>
        <rFont val="Calibri"/>
        <family val="2"/>
        <scheme val="minor"/>
      </rPr>
      <t>Mesto v roku 2018 získalo nenávratný finančný príspevok pre projekt. V 12/2018 bolo vyhlásené verejné obstarávanie na výber zhotoviteľa stavby.</t>
    </r>
  </si>
  <si>
    <t>C.1.2 Eliminácia dopadov zmeny klímy a predchádzanie rizikám</t>
  </si>
  <si>
    <t>C.1.2.1 Opatrenia na tienenie verejných priestranstiev</t>
  </si>
  <si>
    <t>Systém dotácií - dotácie  na podporu projektov a programov  v  oblasti adaptácie na zmeny klímy; otvorené každoročne</t>
  </si>
  <si>
    <t>Mesto Trnava   </t>
  </si>
  <si>
    <t xml:space="preserve">1500,00 ročne </t>
  </si>
  <si>
    <t>Ing. arch. Balážová /OÚRaK</t>
  </si>
  <si>
    <t xml:space="preserve">Grantová schéma bola v roku 2016 vyhlásená, projekt však nepredložil žiadny subjekt na území mesta. </t>
  </si>
  <si>
    <r>
      <t xml:space="preserve">Cieľ projektu: </t>
    </r>
    <r>
      <rPr>
        <sz val="10"/>
        <color theme="1"/>
        <rFont val="Calibri"/>
        <family val="2"/>
        <scheme val="minor"/>
      </rPr>
      <t>Podpora projektov, aktivít a zámerov, ktoré majú prínos pre adaptovanie sa na dopady zmeny klímy.</t>
    </r>
  </si>
  <si>
    <t>C.1.2.2  Opatrenia na ochladzovanie verejných priestranstiev         C.1.2.3   opatrenia na ochladzovanie vnútorných priestorov budov vo vlastníctve verejnej správy</t>
  </si>
  <si>
    <t>Cieľom projektu je zlepšenie ekonomiky zvozu odpadov, zníženie zápachu, menší neporiadok v okolí, odstránenie problémov s hlodavcami,väčšia kapacita aj jednoduchý systém zberu. (vrátane zavedenia technológie snímačov naplnenia kontajnerov)</t>
  </si>
  <si>
    <t>FCC Trnava</t>
  </si>
  <si>
    <t xml:space="preserve"> 2017 - 2022 </t>
  </si>
  <si>
    <t>1,2 - 1,7 mil.</t>
  </si>
  <si>
    <t xml:space="preserve">FCC Trnava, rozpočet mesta </t>
  </si>
  <si>
    <t>Ing. Stanko/ FCC Trnava 
Ing. Vrbovský /OIV</t>
  </si>
  <si>
    <t xml:space="preserve">zavedený systém polopodzemných kontajnerov </t>
  </si>
  <si>
    <t>-</t>
  </si>
  <si>
    <r>
      <t xml:space="preserve">Cieľ projektu: </t>
    </r>
    <r>
      <rPr>
        <sz val="10"/>
        <color theme="1"/>
        <rFont val="Calibri"/>
        <family val="2"/>
        <scheme val="minor"/>
      </rPr>
      <t>Celoplošné zavedenie polopodzemných kontajnerov na komunálny a triedený odpad prinesie zlepšenie ekonomiky zvozu odpadov, zníženie zápachu a znečistenia okolia stojísk, odstránenie problémov s hlodavcami, väčšiu kapacitu aj jednoduchý systém zberu (vrátane zavedenia technológie snímačov naplnenia kontajnerov).</t>
    </r>
  </si>
  <si>
    <t xml:space="preserve">C.1.3.2 Kvantitatívne a kvalitatívne zlepšenie systému separovaného zberu odpadov </t>
  </si>
  <si>
    <t>množstvo zneškodneného BIO odpadu v tonách</t>
  </si>
  <si>
    <t>2  367,53</t>
  </si>
  <si>
    <r>
      <t>Cieľ projektu:</t>
    </r>
    <r>
      <rPr>
        <sz val="10"/>
        <color theme="1"/>
        <rFont val="Calibri"/>
        <family val="2"/>
        <scheme val="minor"/>
      </rPr>
      <t xml:space="preserve"> Znížiť množstvo komunálneho odpadu.</t>
    </r>
  </si>
  <si>
    <t xml:space="preserve">termokontroling a monitoring plynov </t>
  </si>
  <si>
    <t>Ing. Stanko /FCC Trnava</t>
  </si>
  <si>
    <t xml:space="preserve">zavedený systém monitoringu telesa skládky </t>
  </si>
  <si>
    <t>údaje budú doplnené</t>
  </si>
  <si>
    <r>
      <t xml:space="preserve">Cieľ projektu: </t>
    </r>
    <r>
      <rPr>
        <sz val="10"/>
        <color theme="1"/>
        <rFont val="Calibri"/>
        <family val="2"/>
        <scheme val="minor"/>
      </rPr>
      <t>Zabezpečenie termokontroly a monitoringu plynov skládky prostredníctvom smart technológií.</t>
    </r>
  </si>
  <si>
    <t>Rekonštrukcia kompostárne v meste Trnava</t>
  </si>
  <si>
    <t>OP Kvalita ŽP-grantové zdroje (95%), rozpočet mesta (5%)</t>
  </si>
  <si>
    <t>počet strojov/zariadení na BRO</t>
  </si>
  <si>
    <t>základné školy v zriaďovateľskej pôsobnosti mesta</t>
  </si>
  <si>
    <t xml:space="preserve">Ministerstvo životného prostredia SR  </t>
  </si>
  <si>
    <t>Mgr. Gergelová/ OVŠaK</t>
  </si>
  <si>
    <t xml:space="preserve">počet separačných nádob umiestnených v ZŠ </t>
  </si>
  <si>
    <t xml:space="preserve">bude doplnené </t>
  </si>
  <si>
    <r>
      <rPr>
        <b/>
        <sz val="10"/>
        <color theme="1"/>
        <rFont val="Calibri"/>
        <family val="2"/>
        <scheme val="minor"/>
      </rPr>
      <t>Cieľ:</t>
    </r>
    <r>
      <rPr>
        <sz val="10"/>
        <color theme="1"/>
        <rFont val="Calibri"/>
        <family val="2"/>
        <scheme val="minor"/>
      </rPr>
      <t xml:space="preserve"> Zvýšiť záujem žiakov a pedagógov o životné prostredie, triedenie odpadov a trvalo udržateľný rozvoj. </t>
    </r>
  </si>
  <si>
    <t xml:space="preserve">C 1.4 Environmentálna výchova a osveta </t>
  </si>
  <si>
    <t xml:space="preserve">PD dokumentácia - spracovanie; obnova parterov vybraných obytných súborov, zabezpečenie oddychových a relaxačných plôch a detských ihrísk  s upravenou zeleňou </t>
  </si>
  <si>
    <t>rozpočet mesta, IROP</t>
  </si>
  <si>
    <t>Ing. Béreš, Ing. Augustínová /OIV, Ing. Lastovička /OIV/ Ing. Oravcová/ÚPM</t>
  </si>
  <si>
    <t>Cyklochodník a chodník zrealizovaný november-december 2016. Predpokladaný termín realizácie obnovy dvoch dvorov  máj - júl 2017.</t>
  </si>
  <si>
    <t xml:space="preserve">Územie sa skladá z troch dvorov a cyklochodníka na Veternej ulici. V roku 2016 bol vybudovaný cyklochodník o dĺžke 164,18 m a chodník 144,80 m. Celková výmera 700 m2.  Zároveň sa viacnásobne uskutočnilo verejné obstaranie na dodávateľa obnovy dvoch dvorov, ktoré bolo úspešné až na konci roku 2016. Výsledkom bude uzatvorenie zmluvy a realizácia obnovy územia v dvoch dvoroch v roku 2017.   </t>
  </si>
  <si>
    <r>
      <t>Cieľ projektu:</t>
    </r>
    <r>
      <rPr>
        <sz val="10"/>
        <color theme="1"/>
        <rFont val="Calibri"/>
        <family val="2"/>
        <scheme val="minor"/>
      </rPr>
      <t xml:space="preserve"> Obnova parterov vybraných obytných súborov, zabezpečenie oddychových a relaxačných plôch a detských ihrísk s upravenou zeleňou.</t>
    </r>
  </si>
  <si>
    <r>
      <t>Vyhodnotenie plnenia:  </t>
    </r>
    <r>
      <rPr>
        <sz val="10"/>
        <color rgb="FF000000"/>
        <rFont val="Calibri"/>
        <family val="2"/>
        <scheme val="minor"/>
      </rPr>
      <t>V roku 2017 boli humanizované dvory č. 2 a 3 obytného súboru Zátvor. V roku 2018 bola odovzdaná projektová dokumentácia na posledný z dvorov  - č. 1 a vydané stavebné povolenie. Pre projekt humanizácie dvoru č. 1 sme v 12/2018 získali z IROP nenávratný finančný príspevok, projekt sa začne realizovať podpisom zmluvy o poskytnutí NFP v roku 2019.</t>
    </r>
  </si>
  <si>
    <t xml:space="preserve"> C.2 Obnova verejných priestorov</t>
  </si>
  <si>
    <t>C.2.1 Humanizácia obytných súborov</t>
  </si>
  <si>
    <t>C2.1.1 Obnova parterov vybraných obytných súborov</t>
  </si>
  <si>
    <t xml:space="preserve">revitalizácia vnútroblokov v rámci obytných súbrov na Hospodárskej ulici </t>
  </si>
  <si>
    <t>Ing. Garaiová /OÚRaK, Ing. Heregová/OIV, Ing. Oravcová/ÚPM</t>
  </si>
  <si>
    <r>
      <rPr>
        <b/>
        <sz val="10"/>
        <color theme="1"/>
        <rFont val="Calibri"/>
        <family val="2"/>
        <scheme val="minor"/>
      </rPr>
      <t>Cieľ projektu:</t>
    </r>
    <r>
      <rPr>
        <sz val="10"/>
        <color theme="1"/>
        <rFont val="Calibri"/>
        <family val="2"/>
        <scheme val="minor"/>
      </rPr>
      <t> Revitalizácia vnútroblokov v rámci obytných súbrov na Hospodárskej ulici - od Kollárovej po Sládkovičovu ul.</t>
    </r>
  </si>
  <si>
    <r>
      <t>Vyhodnotenie plnenia: </t>
    </r>
    <r>
      <rPr>
        <sz val="10"/>
        <rFont val="Calibri"/>
        <family val="2"/>
        <scheme val="minor"/>
      </rPr>
      <t>V roku 2018 bola odovzdaná PD - dvor A, B, C a D. Pre dvor A boli vydané stavebné povolenia - spevnené plochy a ostatné stavebné objekty. O financovanie realizácie investičných projektov sa budem mesto uchádzať prostredníctvom zdrojov z IROP v r. 2019.</t>
    </r>
  </si>
  <si>
    <t>PD dokumentácia, stavební povolení, realizácia - Zveľadenie a revitalizácia verejného priestoru vo vnútrobloku č. 1 v obytnom súbore Vodáreň. Zabezpečí sa rekonštrukcia vymedzeného záujmového územia so zámerom vytvoriť v ňom moderný, kultivovaný verejný priestor s oddychovo – relaxačnou náplňou pre krátkodobý pobyt návštevníkov všetkých vekových kategórií, stretávanie sa a spoločenské kontakty rezidentov z okolitých bytových domov, ktorý bude vybavený mobiliárom, nevyhnutnou komunikačnou sieťou pre peších, nevyhnutným technickým zázemím a malou parkovou úpravou.</t>
  </si>
  <si>
    <t>Ing. Kyselicová, Ing. Heregová /OIV, Ing. Garaiová /OÚRaK, Ing. Oravcová/ÚPM</t>
  </si>
  <si>
    <t>úprava PD- marec 2016. Predpokladaný termín vypísania verejného obstarávanie zhotoviteľa je 04/2017.</t>
  </si>
  <si>
    <t>V roku 2016 bol dodatočne upravený projekt, na základe ktorého bola neúspešne uskutočnená verejná súťaž na zhotoviteľa diela. Súťaž bude zopakovaná v roku 2017.</t>
  </si>
  <si>
    <r>
      <t xml:space="preserve">Cieľ projektu:  </t>
    </r>
    <r>
      <rPr>
        <sz val="10"/>
        <color theme="1"/>
        <rFont val="Calibri"/>
        <family val="2"/>
        <scheme val="minor"/>
      </rPr>
      <t>Zveľadenie a revitalizácia verejného priestoru obytného súboru Vodáreň - upravený zeleňou s ponukou relaxačných, športových a herných aktivít pre rezidentov  obytného súboru.</t>
    </r>
  </si>
  <si>
    <r>
      <rPr>
        <b/>
        <sz val="10"/>
        <rFont val="Calibri"/>
        <family val="2"/>
        <scheme val="minor"/>
      </rPr>
      <t>Vyhodnotenie plnenia:</t>
    </r>
    <r>
      <rPr>
        <sz val="10"/>
        <rFont val="Calibri"/>
        <family val="2"/>
        <scheme val="minor"/>
      </rPr>
      <t> Vodáreň, dvor č. I. - Realizácia bola ukončená a odovzdaná do správy a užívania ODaKS dňa 30.11.2017 s nedorobkami (dopadové plochy pod detskými prvkami z liatej gumy) z dôvodu nevhodných klimatických  podmienok na realizáciu v r. 2017. Nedorobky boli odstránené v jarných mesiacoch r. 2018. Kolaudačné rozhodnutie bolo vydané dňa 18.5.2018 a zaradená do účtovnej evidencie dňa 25.6.2018. Vodáreň, dvor č. 2 - pre investičnú akciu mesto v r. 2018 získalo nenávratný finančný príspevok z IROP. Realizácia humanizácie Vodáreň, dvor č. II sa očakáva v r. 2019.</t>
    </r>
  </si>
  <si>
    <t>Ing. Garaiová /OÚRaK, Ing. Miklovičová/OIV</t>
  </si>
  <si>
    <r>
      <t xml:space="preserve">Vyhodnotenie plnenia: </t>
    </r>
    <r>
      <rPr>
        <sz val="10"/>
        <rFont val="Calibri"/>
        <family val="2"/>
        <scheme val="minor"/>
      </rPr>
      <t>Stavebné práce na úprave vnútrobloku boli vykonané v rozsahu búracích prác, realizácií spevnených plôch, vytvorení vodovodnej prípojky pre vodný prvok, osadení osvetlenia, mobiliáru a hracích prvkov a vegetačných prvkov. Časť prác bude dodatočne vykonaných na zaćiatku roku 2019, keďže z dôvodu nepriaznivých klimatických podmienok ich nebolo moźné technologicky dokončiť na konci roka 2018.</t>
    </r>
  </si>
  <si>
    <t>Ing. Garaiová /OÚRaK, Ing. Lastovička, Ing. Kyselicová/OIV</t>
  </si>
  <si>
    <t>počet vybudovaných detských ihrísk</t>
  </si>
  <si>
    <t>Ing. Garaiová, Ing. arch.Krivošová, PhD./OÚRaK, /Ing. Augustínová, Mgr. Danák OIV</t>
  </si>
  <si>
    <t>plocha revitalizovaného územia v ha</t>
  </si>
  <si>
    <r>
      <rPr>
        <b/>
        <sz val="10"/>
        <color theme="1"/>
        <rFont val="Calibri"/>
        <family val="2"/>
        <scheme val="minor"/>
      </rPr>
      <t>Cieľ projektu:</t>
    </r>
    <r>
      <rPr>
        <sz val="10"/>
        <color theme="1"/>
        <rFont val="Calibri"/>
        <family val="2"/>
        <scheme val="minor"/>
      </rPr>
      <t xml:space="preserve"> Úprava širšieho  územia  okolia "Agátky" za zimným štadiónom na sídlisku Družba.</t>
    </r>
  </si>
  <si>
    <t xml:space="preserve">C.2.2 Znižovanie energetickej náročnosti verejných budov </t>
  </si>
  <si>
    <t>Vytvorenie zateplenej uzavretej pergoly v zmysle projektovej dokumentácie</t>
  </si>
  <si>
    <t>650 000,00 (rozpočet ŽoNFP)</t>
  </si>
  <si>
    <t>OP Kvalita životného prostredia (95% - 617 500 EUR), rozpočet mesta (5% - 32 500)</t>
  </si>
  <si>
    <t>Ing. Augustínová/OIV</t>
  </si>
  <si>
    <t>zmena hodnoty energetickej triedy</t>
  </si>
  <si>
    <t>trieda C</t>
  </si>
  <si>
    <t>trieda A1</t>
  </si>
  <si>
    <t>urobená projektová dokumentácia, je súčasťou enviroprojektu v rámci výzvy Ministerstva živ. Prostredia.</t>
  </si>
  <si>
    <r>
      <t xml:space="preserve">Cieľ projektu: </t>
    </r>
    <r>
      <rPr>
        <sz val="10"/>
        <color theme="1"/>
        <rFont val="Calibri"/>
        <family val="2"/>
        <scheme val="minor"/>
      </rPr>
      <t>Zníženie energetickej náročnosti budovy zateplením a výmenou otvorových konštrukcií a riešením rekuperácie.</t>
    </r>
  </si>
  <si>
    <t xml:space="preserve"> C.3 Príťažlivé centrum mesta </t>
  </si>
  <si>
    <t xml:space="preserve">C.3.1 Obnova verejných priestranstiev historického jadra </t>
  </si>
  <si>
    <t>C.2.2.1 Celkové alebo čiastkové energeticky úsporné renovácie verejných budov</t>
  </si>
  <si>
    <t xml:space="preserve">Vytvoriť súvislú obnovu priestoru v kontakte na územie MPR Trnava. Revitalizáciou parku a námestia sa vytvorí adekvátny vstupný priestor v smere od železničnej stanice na pešiu zónu  - Hlavnú ulicu.   </t>
  </si>
  <si>
    <t>2 611 904,16 (rozpočtové náklady z PD)</t>
  </si>
  <si>
    <t>Ing. Garaiová, Ing. arch. Purdeš /OÚRaK, Ing. arch. Horák/KP, Ing. Lastovička, Ing. Heregová/OIV</t>
  </si>
  <si>
    <t xml:space="preserve">máj-jún 2016, október - nevember 2016 </t>
  </si>
  <si>
    <t>v roku 2016 bolo zrealizované: georadarové meranie, geodetické zameranie, archeologický výskum a rozpracovaná projektová dokumentácia pre Námestie SNP v hodnote 37 341,- . Pre obnovu ružového parku bola zabezpečená architektonická súťaž s čerpaním 10120,- na odmeny súťažiacich a  poroty.</t>
  </si>
  <si>
    <r>
      <rPr>
        <b/>
        <sz val="10"/>
        <color theme="1"/>
        <rFont val="Calibri"/>
        <family val="2"/>
        <scheme val="minor"/>
      </rPr>
      <t>Cieľ projektu:</t>
    </r>
    <r>
      <rPr>
        <sz val="10"/>
        <color theme="1"/>
        <rFont val="Calibri"/>
        <family val="2"/>
        <scheme val="minor"/>
      </rPr>
      <t> Vytvoriť súvislú obnovu priestoru v kontakte na územie MPR Trnava - revitalizácia námestia a parku.</t>
    </r>
  </si>
  <si>
    <t>C.3.1.1 Revitalizácia Ružového parku a Námestia SNP</t>
  </si>
  <si>
    <t>Komplexná obnova verejných priestranstiev  Štefánikovej ulice vrátane koordinovanej modernizácie sietí technickej infraštruktúry</t>
  </si>
  <si>
    <t xml:space="preserve">  Krajský pamiatkový úrad, majitelia prevádzok</t>
  </si>
  <si>
    <t xml:space="preserve">   Ing. arch. Purdeš/OÚRaK, Ing. Heregová/OIV</t>
  </si>
  <si>
    <t>bolo spracované zadanie pre uskutočnenie obstarania spracovateľa PD</t>
  </si>
  <si>
    <r>
      <t xml:space="preserve">Cieľ projektu: </t>
    </r>
    <r>
      <rPr>
        <sz val="10"/>
        <color theme="1"/>
        <rFont val="Calibri"/>
        <family val="2"/>
        <scheme val="minor"/>
      </rPr>
      <t>Komplexná obnova verejných priestranstiev Štefánikovej ulice vrátane koordinovanej modernizácie sietí technickej infraštruktúry.</t>
    </r>
  </si>
  <si>
    <t>C.3.1.3 Obnova Štefánikovej ulice a Tŕnitej ulice</t>
  </si>
  <si>
    <t>Krajský pamiatkový úrad Trnava</t>
  </si>
  <si>
    <t>2016 a viac</t>
  </si>
  <si>
    <t>124 278,96 vysúťažená cena (východná vetva pri múzeu)</t>
  </si>
  <si>
    <t xml:space="preserve">rozpočet mesta, gratnové zdroje </t>
  </si>
  <si>
    <t>Ing. arch. Purdeš/OÚRaK, Ing. Augustínová/OIV, Ing. Repová/ÚPM
Ing. Kyselicová/OIV</t>
  </si>
  <si>
    <t xml:space="preserve">obnovený úsek mestského opevnenia ročne  </t>
  </si>
  <si>
    <t>124 278,96 (prenos záverečným účtom)</t>
  </si>
  <si>
    <r>
      <t xml:space="preserve">Cieľ projektu: </t>
    </r>
    <r>
      <rPr>
        <sz val="10"/>
        <color theme="1"/>
        <rFont val="Calibri"/>
        <family val="2"/>
        <scheme val="minor"/>
      </rPr>
      <t xml:space="preserve">Komplexná obnova hradobného systému mesta. </t>
    </r>
  </si>
  <si>
    <t xml:space="preserve">C.3.2 Zatraktívnenie verejných priestranstiev historického jadra </t>
  </si>
  <si>
    <t>Realizácia prezentácie karnera a podzemných architektúr.</t>
  </si>
  <si>
    <t>2015 - 2019</t>
  </si>
  <si>
    <t>rozpočet mesta, granty</t>
  </si>
  <si>
    <t>   Ing. arch. Purdeš / OÚRaK, Ing. arch. Horák /KP, Ing. Heregová / OIV</t>
  </si>
  <si>
    <t>plocha v metroch štvorcových</t>
  </si>
  <si>
    <t>bola spracovaná štúdia prezentácie archeologickej lokality karner, spolu bola za štúdiu vyplatená suma 8500,-Eur, v roku 2015  -7000,-Eur,</t>
  </si>
  <si>
    <r>
      <t xml:space="preserve">Vyhodnotenie plnenia: </t>
    </r>
    <r>
      <rPr>
        <sz val="10"/>
        <rFont val="Calibri"/>
        <family val="2"/>
        <scheme val="minor"/>
      </rPr>
      <t>V 04/2018 bol odovzdaný realizačný projekt. O vydanie stavebného povolenia nebolo požiadané z dôvodu majetkovoprávneho neusporiadania pozemkov.</t>
    </r>
  </si>
  <si>
    <t>C.4.1 Voľný čas</t>
  </si>
  <si>
    <t>C.4.1 Obnova a sprístupnenie areálov škôl verejnosti</t>
  </si>
  <si>
    <t xml:space="preserve">C.3.2.1 Identifikácia a tvorba produktov/ programov/aktivít </t>
  </si>
  <si>
    <t xml:space="preserve">riaditelia ZŠ </t>
  </si>
  <si>
    <t xml:space="preserve">rozpočet mesta, úverové zdroje </t>
  </si>
  <si>
    <t>Mgr. Danák, Ing. Kyselicová/ OIV</t>
  </si>
  <si>
    <t>počet vybudovaných športovísk</t>
  </si>
  <si>
    <r>
      <t xml:space="preserve">Cieľ projektu: </t>
    </r>
    <r>
      <rPr>
        <sz val="10"/>
        <color rgb="FF000000"/>
        <rFont val="Calibri"/>
        <family val="2"/>
        <scheme val="minor"/>
      </rPr>
      <t>Zmodernizovanie športovísk základných škôl v zmysle štátneho vzdelávacieho programu.</t>
    </r>
  </si>
  <si>
    <r>
      <t xml:space="preserve">Vyhodnotenie plnenia: </t>
    </r>
    <r>
      <rPr>
        <sz val="10"/>
        <rFont val="Calibri"/>
        <family val="2"/>
        <scheme val="minor"/>
      </rPr>
      <t>Vančurova - Zmluva o dielo bola podpísaná dňa 31.07.2018  s dodávateľom  stavby na celkovú cenu diela  682 795,58 € s DPH.  Počas výstavby sa vyskytli nepredvídané okolnosti a chyby projektu, ktoré spôsobili naviac práce. Tieto boli riešené zmenovými listami a následne dodatkami k ZoD, čím sa celková cena navýšila na 711 346,28 € s DPH. Z dôvodu naviac prác a následne z dôvodu nevhodných klimatických  podmienok na realizáciu v r.2018 sa termín ukončenia presunul do r. 2019.</t>
    </r>
  </si>
  <si>
    <t>C.4.2 Rozvoj športu, modernizácia a výstavba verejných športovísk</t>
  </si>
  <si>
    <t>Koncepcia rozvoja športu</t>
  </si>
  <si>
    <t>Spracovanie jednoduchého rámcového dokumentu s konkrétnymi aktivitami a praktickými opatreniami</t>
  </si>
  <si>
    <t xml:space="preserve">Mesto Trnava
</t>
  </si>
  <si>
    <t xml:space="preserve">  Trnavské športové kluby, Komisia mládeže a športu MZ</t>
  </si>
  <si>
    <t>Ing, Miksádová/OVŠaK</t>
  </si>
  <si>
    <t>počet spracovaných dokumentov</t>
  </si>
  <si>
    <r>
      <t xml:space="preserve">Cieľ projektu: </t>
    </r>
    <r>
      <rPr>
        <sz val="10"/>
        <color theme="1"/>
        <rFont val="Calibri"/>
        <family val="2"/>
        <scheme val="minor"/>
      </rPr>
      <t>Spracovanie jednoduchého rámcového dokumentu s konkrétnymi aktivitami a praktickými opatreniami.</t>
    </r>
  </si>
  <si>
    <t>C.4.2.1 Koncepcia rozvoja športu</t>
  </si>
  <si>
    <t xml:space="preserve">1 779 302 (rozpočtové náklady z PD) + 200 000 dotácia od FC Spartak Trnava </t>
  </si>
  <si>
    <t>Ing. Miklovičová/OIV</t>
  </si>
  <si>
    <t xml:space="preserve">počet zmodernizovaných športových areálov </t>
  </si>
  <si>
    <r>
      <t xml:space="preserve">Cieľ projektu: </t>
    </r>
    <r>
      <rPr>
        <sz val="10"/>
        <color theme="1"/>
        <rFont val="Calibri"/>
        <family val="2"/>
        <scheme val="minor"/>
      </rPr>
      <t>Revitalizácia športového areálu Slávia.</t>
    </r>
  </si>
  <si>
    <t>Obnova a rozšírenie jestvujúceho detského ihriska a využitie zvyškových nevyužívaných  plôch po obvode futbalového ihriska na rozvoj športových a herných aktivít v rozsahu - Detské ihrisko; Fitness zóna a Tribúna</t>
  </si>
  <si>
    <t xml:space="preserve">Správa kultúrnych a športových zariadení </t>
  </si>
  <si>
    <t>vlastné zdroje</t>
  </si>
  <si>
    <t>Turčan/ SKaŠZ</t>
  </si>
  <si>
    <t>II. - XII.</t>
  </si>
  <si>
    <t>V r. 2016 bola vypracovaná projektová dokumentácia na modernizáciu športového areálu. V r. 2017 začína realizácia I. etapy - detské ihrisko, v r. 2018 bude vybudovaná fitness zóna. </t>
  </si>
  <si>
    <r>
      <t xml:space="preserve">Cieľ projektu: </t>
    </r>
    <r>
      <rPr>
        <sz val="10"/>
        <color theme="1"/>
        <rFont val="Calibri"/>
        <family val="2"/>
        <scheme val="minor"/>
      </rPr>
      <t>Obnova a rozšírenie jestvujúceho detského ihriska a využitie zvyškových nevyužívaných  plôch po obvode futbalového ihriska na rozvoj športových a herných aktivít v rozsahu - Detské ihrisko; Fitness zóna a Tribúna.</t>
    </r>
  </si>
  <si>
    <r>
      <t xml:space="preserve">Vyhodnotenie plnenia: </t>
    </r>
    <r>
      <rPr>
        <sz val="10"/>
        <rFont val="Calibri"/>
        <family val="2"/>
        <scheme val="minor"/>
      </rPr>
      <t>V roku 2018 bola ukončená prvá etapa projektu – detské ihrisko.</t>
    </r>
  </si>
  <si>
    <t xml:space="preserve">C.4.2.2  Návrh harmonogramu obnovy športovísk </t>
  </si>
  <si>
    <t>Vybudovať  plážové ihrisko – pieskovú multifunkčnú plochu , slúžiacu pre verejnosť i pre vrcholový olympijský šport – plážový volejbal i ostatné plážové športy (plážový futbal, plážovú hádzanú, plážový tenis a pod.) .</t>
  </si>
  <si>
    <t xml:space="preserve">Správa kultúrnych a športových zariadení  mesta Trnava </t>
  </si>
  <si>
    <t xml:space="preserve">Mesto Trnava, Aquarelax city
 Volejbalový oddiel Hit Trnava </t>
  </si>
  <si>
    <t>p. Duchoň /Volejbalový oddiel HIT Trnava, 
milo@duchon.sk</t>
  </si>
  <si>
    <t> počet novovybudovaných  športovísk</t>
  </si>
  <si>
    <t xml:space="preserve">priprava uzemia, vykopove prac, </t>
  </si>
  <si>
    <r>
      <t xml:space="preserve">Cieľ projektu: </t>
    </r>
    <r>
      <rPr>
        <sz val="10"/>
        <color theme="1"/>
        <rFont val="Calibri"/>
        <family val="2"/>
        <scheme val="minor"/>
      </rPr>
      <t>Vybudovať  plážové ihrisko – pieskovú multifunkčnú plochu , slúžiacu pre verejnosť i pre vrcholový olympijský šport – plážový volejbal i ostatné plážové športy.</t>
    </r>
  </si>
  <si>
    <t>C.4.3 Rozvoj a modernizácia zariadení pre kultúru a voľný čas</t>
  </si>
  <si>
    <t>Vytvoriť modernú budovu, ktorá bude výrazom kultúrnej politiky mesta. Pokryť rastúci dopyt po umeleckom vzdelávaní na ktorý súčasné kapacity nepostačujú, zjednotiť detašované pracoviská umeleckých škôl pod jednu strechu, vytvoriť miesto kde sa bude kumulovať tvorivá energia, miesto ktoré poskytne mestu možnosť kultúrneho vyžitia.</t>
  </si>
  <si>
    <t xml:space="preserve"> Mesto Trnava, architekti,
 špičkoví odborníci na koncertné a divadelné sály </t>
  </si>
  <si>
    <t>2017 - 2030</t>
  </si>
  <si>
    <t xml:space="preserve">vlastné zdroje,             grantové zdroje </t>
  </si>
  <si>
    <t xml:space="preserve">P. Cagala/SKaŠZ
</t>
  </si>
  <si>
    <t>Kultúrno umelecké centrum</t>
  </si>
  <si>
    <r>
      <t xml:space="preserve">Cieľ projektu: </t>
    </r>
    <r>
      <rPr>
        <sz val="10"/>
        <color theme="1"/>
        <rFont val="Calibri"/>
        <family val="2"/>
        <scheme val="minor"/>
      </rPr>
      <t>Vytvoriť modernú budovu, ktorá bude výrazom kultúrnej politiky mesta. Pokryť rastúci dopyt po umeleckom vzdelávaní na ktorý súčasné kapacity nepostačujú, zjednotiť detašované pracoviská umeleckých škôl pod jednu strechu, vytvoriť miesto kde sa bude kumulovať tvorivá energia, miesto ktoré poskytne mestu možnosť kultúrneho vyžitia.</t>
    </r>
  </si>
  <si>
    <r>
      <t xml:space="preserve">Vyhodnotenie plnenia: </t>
    </r>
    <r>
      <rPr>
        <sz val="10"/>
        <rFont val="Calibri"/>
        <family val="2"/>
        <scheme val="minor"/>
      </rPr>
      <t>V roku 2018 sme v rámci nášho plánovaného projektu "Kultúrno - umelecké centrum" zorganizovali tri pracovné stretnutia s architektmi mesta a prizvanými odborníkmi, kde sme si definovali náš plán postupnej realizácie projektu.  Pre inšpiráciu a získanie informácií sme absolvovali tri služobné cesty do miest, ktoré majú a prevádzkujú zaujímavé a kvalitné kultúrne inštitúcie. Vzhľadom k tomu, že na rok  2018 neboli v rozpočte vyčlenené žiadne finančné prostriedky, neboli zrealizované žiadne konkrétne hmateteľné výstupy, budeme na nich pracovať v roku 2019.</t>
    </r>
  </si>
  <si>
    <t>Komunikácia, verejné služby a občan</t>
  </si>
  <si>
    <t>z toho: Externé zdroje (suma/zdroj) </t>
  </si>
  <si>
    <t xml:space="preserve">D.1  Atraktivita mesta a regiónu </t>
  </si>
  <si>
    <t>D.1.1 Branding mesta Trnava</t>
  </si>
  <si>
    <t>D.1.1.1 Definovanie atribútov značky mesta Trnava/regiónu Trnava</t>
  </si>
  <si>
    <t>D.1.2 Medzinárodná a národná spolupráca Mesta</t>
  </si>
  <si>
    <t>D 1.3  “Globálne podujatia“ a podpora kongresového turizmu</t>
  </si>
  <si>
    <t>D.1.3.1  Zostavenie tímu pre vyhľadávanie a uchádzanie sa o „globálne podujatia“ a zostavenie plánu práce tohto tímu;
D.1.3.2   Kalendár vlastných akcií organizovaných alebo spoluorganizovaných mestom;
D.1.3.3  Program rozvoja konferenčného turizmu;
D.1.3.4   Zmapovanie existujúcich a potenciálnych konferenčných priestorov, vrátane ubytovacích zariadení;
D.1.3.5   Spoločný marketing s ostatnými aktérmi v konferenčnom turizme</t>
  </si>
  <si>
    <t>Vytvorenie ponuky konferenčného, kongresového turizmu na území mesta Trnava, zapojenie mesta do procesov získavania medzinárodných podujatí, tvorba imidžu mesta v tejto oblasti</t>
  </si>
  <si>
    <t xml:space="preserve">Mesto Trnava, univerzity, podnikateľský sektor, MVO, štátna správa </t>
  </si>
  <si>
    <t>rozpočet OOCR, externé zdroje, rozpočet mesta  </t>
  </si>
  <si>
    <t>M. Potočárová/OOCR</t>
  </si>
  <si>
    <t xml:space="preserve">Návštevnícky servis pre organizátorov podujatí </t>
  </si>
  <si>
    <r>
      <t>Cieľ projektu: </t>
    </r>
    <r>
      <rPr>
        <sz val="10"/>
        <rFont val="Calibri"/>
        <family val="2"/>
        <scheme val="minor"/>
      </rPr>
      <t>Vytvorenie ponuky konferenčného a kongresového turizmu na území mesta Trnava, zapojenie mesta do procesov získavania medzinárodných podujatí rôzneho charakteru, tvorba imidžu mesta v tejto oblasti.</t>
    </r>
  </si>
  <si>
    <t>D.1.4 Spolupráca a komunikácia v oblasti rozvoja cestovného ruchu</t>
  </si>
  <si>
    <t>Participácia OOCR na vytvorení destinačnej zážitkovej karty </t>
  </si>
  <si>
    <t>Vytvorenie atraktívnej ponuky služieb pre účely destinačnej karty, ktorá poskytne návštevníkom zážitok z poznania Regiónu TIRNAVIA a bližšieho okolia.</t>
  </si>
  <si>
    <t>Oblastná organizácia cestovného ruchu Trnava Tourism</t>
  </si>
  <si>
    <t>rozpočet OOCR, externé zdroje</t>
  </si>
  <si>
    <t xml:space="preserve">vytvorenie destinačnej zážitkovej karty </t>
  </si>
  <si>
    <r>
      <t>Cieľ projektu: </t>
    </r>
    <r>
      <rPr>
        <sz val="10"/>
        <rFont val="Calibri"/>
        <family val="2"/>
        <scheme val="minor"/>
      </rPr>
      <t>Vytvorenie atraktívnej ponuky služieb pre účely destinačnej karty, ktorá poskytne návštevníkom zážitok z poznania Regiónu TIRNAVIA a bližšieho okolia.</t>
    </r>
  </si>
  <si>
    <t>D.1.4.2 Systém koordinovanej spolupráce za účelom vytvorenia synergického efektu atraktivity mesta;</t>
  </si>
  <si>
    <t>Vytváranie podmienok spolupráce a rozvoja destinačného manažmentu a marketingu prostredníctvom Trnava Tourism.</t>
  </si>
  <si>
    <t>Oblastná organizácia cestovného ruchu Trnava Tourism   </t>
  </si>
  <si>
    <t> Členskí podnikatelia podnikajúci na území OOCR Trnava Tourism, Členské samosprávy OOCR Trnava Tourism,  Mesto – kancelária primátora,  Podnikateľský a mimovládny sektor</t>
  </si>
  <si>
    <t>členské príspevky  podnikateľov a samospráv, dotácia zo štátneho rozpočtu,  príjmy OOCR</t>
  </si>
  <si>
    <t xml:space="preserve">počet marketingových aktivít ročne </t>
  </si>
  <si>
    <t>1.1.2016-31.12.2016</t>
  </si>
  <si>
    <t>OOCR TT realizovala marketingové aktivity s cieľom zvýšiť návštevnosť mesta Trnava a jeho okolia v členských obciach , zatraktívniť ponuku poskytovaných služieb a podujatí, poskytovať TIC prostredníctvom TIC Regiónu TIRNAVIA a iné aktivity prostredníctvom schváleného Plánu činnosti na rok 2016 prijatým VZ OOCR Uznesenie č. 59/2015 z dňa 26.11.2015 a následnými jeho aktualizáciami VZ v rozsahu: 10 verejných prezentácii a účasti na veľtrhoch CR, 12 infociest, kampane: outdoor kampane, online kampane v rozsahu 4 mesiacov, 5 inzercií, PR výstupy:  286 mediálnych výstupov za obdobie 02 – 10/2016, prezentácie pred odbornou verejnosťou, správa a aktualizácia informácii na webovej stránky vrátane v 3 jazykových mutáciach vrátane ročnej licencie za rezervačný a destinačný sotfvérový systém pre portál, newslettre, osvetové aktivity TIC Regińu TIRNAVIA formou tematických prehliadok pre širokú verejnosť zdarma počas Svet. dňa sprievodcov, Svetového dňa cestovného ruchu, Organizácia podujatí (2 na území mesta Trnava), organizácia výletov po Regióne TIRNAVIA a iné činnosti a aktivity, ktoré budú zhrnuté v Správe o činnosti za rok 2016</t>
  </si>
  <si>
    <r>
      <t>Cieľ projektu: </t>
    </r>
    <r>
      <rPr>
        <sz val="10"/>
        <rFont val="Calibri"/>
        <family val="2"/>
        <scheme val="minor"/>
      </rPr>
      <t>Kontinuálne zvyšovanie návštevnosti mesta prostredníctvom sieťovania partnerov, vytvárania ponuky turistických služieb, prevádzkovania TIC a zabezpečením marketingových a predajných aktivít destinácie.  </t>
    </r>
  </si>
  <si>
    <t>Vytvorenie trvalo udržateľných foriem získavania údajov za pohyb turistov na území mesta Trnava, sledovanie trendov a spotrebiteľského správania návštevníkov Trnavy a jej okolia</t>
  </si>
  <si>
    <t>Členskí podnikatelia podnikajúci na území OOCR Trnava Tourism, 
Členské samosprávy OOCR Trnava Tourism, Podnikateľský a mimovládny sektor</t>
  </si>
  <si>
    <t>rozpočet OOCR, dotácia zo štátneho rozpočtu</t>
  </si>
  <si>
    <t xml:space="preserve"> prieskum spotrebiteľského správania</t>
  </si>
  <si>
    <r>
      <t>Cieľ projektu: </t>
    </r>
    <r>
      <rPr>
        <sz val="10"/>
        <rFont val="Calibri"/>
        <family val="2"/>
        <scheme val="minor"/>
      </rPr>
      <t>Vytvorenie trvalo udržateľných foriem získavania údajov o pohybe turistov na území mesta Trnava, sledovanie trendov a spotrebiteľského správania návštevníkov Trnavy a jej okolia</t>
    </r>
  </si>
  <si>
    <t>D.1.4.3 Podporovať kontinuálne informovanie turistov a návštevníkov prostredníctvom Turistického informačného centra</t>
  </si>
  <si>
    <t>Vytvorenie trvalo udržateľných foriem interaktívneho turistického informačného systému prepojeného cez vstupné brány do destinácie až po hotelové recepcie</t>
  </si>
  <si>
    <t xml:space="preserve">rozpočet OOCR, Mesto Trnava, granty  </t>
  </si>
  <si>
    <t>Mgr. Ondrušová/KP, M. Potočárová/OOCR</t>
  </si>
  <si>
    <t xml:space="preserve">počet interaktívnych panelov </t>
  </si>
  <si>
    <r>
      <t>Cieľ projektu: </t>
    </r>
    <r>
      <rPr>
        <sz val="10"/>
        <rFont val="Calibri"/>
        <family val="2"/>
        <scheme val="minor"/>
      </rPr>
      <t xml:space="preserve">Vytvorenie trvalo udržateľných foriem turistického informačného systému prepojeného cez vstupné brány do destinácie až po hotelové recepcie.     </t>
    </r>
  </si>
  <si>
    <t>D.2 Efektívna a komunikujúca samospráva</t>
  </si>
  <si>
    <t>D.2.1 Otvorená komunikácia s verejnosťou</t>
  </si>
  <si>
    <t>Nová webová stránka mesta</t>
  </si>
  <si>
    <t>Komplexný redizajn webovej stránky trnava.sk.</t>
  </si>
  <si>
    <t>Externý webdevelopment a dizajn</t>
  </si>
  <si>
    <t xml:space="preserve">vedúci/KP </t>
  </si>
  <si>
    <t>webové riešenie</t>
  </si>
  <si>
    <r>
      <t>Cieľ projektu: </t>
    </r>
    <r>
      <rPr>
        <sz val="10"/>
        <rFont val="Calibri"/>
        <family val="2"/>
        <scheme val="minor"/>
      </rPr>
      <t xml:space="preserve">Prispôsobenie súčasným technologickým štandardom, responzívnosť pre mobilné zariadenia. Zlepšenie kompatibility pri zdieľaní článkov na sociálnych sieťach (opravený open graph protocol), vývoj a implementácia HTML5 prehrávača pre vlastný video a audio obsah a live streaming. Interaktívne prvky z GIS systému. Vývoj microsite pre projekt Karty Trnavčana a rezervačného systému pre zariadenia v pôsobnosti mesta. Vývoj eventovej modulárnej microsite využitelnej pre rozličné podujatia. </t>
    </r>
  </si>
  <si>
    <t>D.2.1.5   Participácia obyvateľov na rozvoji mesta</t>
  </si>
  <si>
    <t>Zatraktívnenie voľných priestorov a vytvorenie zázemia na spoločné stretnutia, neformálne rokovania a drobné kultúrne aktivity pre občanov mesta, respektíve pre obyvateľov danej lokality.</t>
  </si>
  <si>
    <t>Trnavská alternatíva.sk, Skautský oddiel - 2. zbor Dlhých mačiek</t>
  </si>
  <si>
    <t>vlastné zdroje, grantové zdroje </t>
  </si>
  <si>
    <t>Mgr. Lančarič</t>
  </si>
  <si>
    <t xml:space="preserve">počet vytvorených komunitných záhrad </t>
  </si>
  <si>
    <t>Počas roka 2016</t>
  </si>
  <si>
    <t>V areáli bývalej ZŠ Mozartova bola založená komunitná záhrada pre obyvateľov Prednádražia.</t>
  </si>
  <si>
    <r>
      <t>Cieľ projektu:</t>
    </r>
    <r>
      <rPr>
        <sz val="10"/>
        <rFont val="Calibri"/>
        <family val="2"/>
        <scheme val="minor"/>
      </rPr>
      <t> Zatraktívnenie voľných priestorov a vytvorenie zázemia formou komunitných záhrad na spoločné stretnutia, neformálne rokovania a drobné kultúrne aktivity pre občanov mesta, respektíve pre obyvateľov danej lokality.</t>
    </r>
  </si>
  <si>
    <t>Zavedenie princípu komunikovania o projektoch v rámci sídlisk a VMČ a zabezpečenie spoločných stretnutí </t>
  </si>
  <si>
    <t>Výbory mestských častí (VMČ), 
poslanci MZ, verejnosť</t>
  </si>
  <si>
    <t>60 000,00 ročne</t>
  </si>
  <si>
    <t>Vedúci/KP, Mgr. Moťovský/ OOaVS</t>
  </si>
  <si>
    <t xml:space="preserve">počet zrealizovaných aktivít /projektov </t>
  </si>
  <si>
    <r>
      <rPr>
        <b/>
        <sz val="10"/>
        <rFont val="Calibri"/>
        <family val="2"/>
        <scheme val="minor"/>
      </rPr>
      <t>Cieľ projektu:</t>
    </r>
    <r>
      <rPr>
        <sz val="10"/>
        <rFont val="Calibri"/>
        <family val="2"/>
        <scheme val="minor"/>
      </rPr>
      <t> Obnoviť záujem občanov o participáciu na riešení najdôležitejších oblastí života v konkrétnych mestských častiach prostredníctvom realizácie komunitných projektov, ktoré si navrhnú VMČ. Zavedenie princípu komunikovania o projektoch v rámci sídlisk a VMČ a zabezpečenie spoločných stretnutí.  Vytvorenie užšieho systému pre spoluprácu a komunikáciu medzi mestským úradom a občanmi v jednotlivých miestnych častiach a posilnenie komunít a spolupatričnosti v jednotlivých mestských častiach.</t>
    </r>
  </si>
  <si>
    <t>Zlepšenie komunikácie občanov s mestským úradom, vytvorenie užšieho, osobnejšieho systému, ktorého základom je vzťah občan – radnica; vytvorenie užšieho systému pre spoluprácu a komunikáciu medzi mestským úradom a občanmi v jednotlivých miestnych častiach a posilnenie komunít a spolupatričnosti v jednotlivých mestských častiach</t>
  </si>
  <si>
    <t>Odbory MsÚ a príspevkové organizácie Mesta Trnava</t>
  </si>
  <si>
    <t xml:space="preserve">60 000,00 ročne </t>
  </si>
  <si>
    <t xml:space="preserve">počet zrealizovaných projektov ročne </t>
  </si>
  <si>
    <t>druhá polovica roku 2016</t>
  </si>
  <si>
    <t>V rámci pilotného ročníka Participatívneho rozpočtu pre Trnavu bolo zrealizovaných 14 z plánovaných projektov, ktoré navrhli občania. Pôvodný rozpočet bol 20 000 eur, občania v hlasovaní vybrali 9 projektov, následne bol rozpočet v aktualizácii navýšený na 39 500 eur a mohli tak byť uskutočnené všetky zámery</t>
  </si>
  <si>
    <t>MasterCard</t>
  </si>
  <si>
    <t xml:space="preserve">zavedená technológia </t>
  </si>
  <si>
    <r>
      <rPr>
        <b/>
        <sz val="10"/>
        <rFont val="Calibri"/>
        <family val="2"/>
        <scheme val="minor"/>
      </rPr>
      <t>Cieľ projektu</t>
    </r>
    <r>
      <rPr>
        <sz val="10"/>
        <rFont val="Calibri"/>
        <family val="2"/>
        <scheme val="minor"/>
      </rPr>
      <t>: Spustenie Karty Trnavčana - smart karty výhod a zliav pre obyvateľov mesta Trnava.</t>
    </r>
  </si>
  <si>
    <r>
      <t>Vyhodnotenie plnenia:</t>
    </r>
    <r>
      <rPr>
        <sz val="10"/>
        <rFont val="Calibri"/>
        <family val="2"/>
        <scheme val="minor"/>
      </rPr>
      <t xml:space="preserve"> Zámerom bolo vytvoriť jednotnú mestskú Kartu Trnavčana ako fyzický produkt a aplikáciu s využitím aktuálnych čipových technológií. Skutočnosť v stave obyvateľov prihlásených na trvalý pobyt (štatistika k 1. 1. 2018) však ukázala, že Karta Trnavčana nebude vhodným riešením na čerpanie výhod pre občana mesta a ďalšia analýza ukázala, že karta by bola komplikovaným riešením. S ohľadom na zložité technické i personálne zabezpečenie samospráva od tohto úmyslu ustúpila.  </t>
    </r>
  </si>
  <si>
    <t>D.2.2 Krízová komunikácia</t>
  </si>
  <si>
    <t xml:space="preserve"> D.2.3 Efektívny mestský úrad</t>
  </si>
  <si>
    <t xml:space="preserve">D.2.3.1 Rozvoj ľudských zdrojov – kontinuálne vzdelávanie zamestnancov </t>
  </si>
  <si>
    <t>Tréningy komunikačných zručností, firemná kultúra - Rozvoj internej komunikácie a systematické zvyšovanie profesionality zamestnancov prostredníctvom realizácie projektov zameraných na rozvoj ľudských zdrojov, tímovej práce, firemnej kultúry pre zamestnancov na Mestskom úrade v Trnave a v organizáciách zriaďovaných Mestom Trnava.</t>
  </si>
  <si>
    <t xml:space="preserve"> vzdelávacie centrá </t>
  </si>
  <si>
    <t>rozpočet mesta, gratnové zdroje</t>
  </si>
  <si>
    <t>Ing. Martina Stanová/OOaVS</t>
  </si>
  <si>
    <t>počet zamestnancov zapojených do vzdelávania ročne</t>
  </si>
  <si>
    <r>
      <t>Cieľ projektu:</t>
    </r>
    <r>
      <rPr>
        <sz val="10"/>
        <rFont val="Calibri"/>
        <family val="2"/>
        <scheme val="minor"/>
      </rPr>
      <t> Systematické zvyšovanie profesionality zamestnancov Mestského úradu v Trnave  prostredníctvom vzdelávacích aktivít aj realizácie projektov zameraných na rozvoj ľudských zdrojov, tímovej práce, firemnej kultúry pre zamestnancov MsÚ a v organizáciách zriaďovaných Mestom Trnava.</t>
    </r>
  </si>
  <si>
    <r>
      <t xml:space="preserve">Vyhodnotenie plnenia: </t>
    </r>
    <r>
      <rPr>
        <sz val="10"/>
        <rFont val="Calibri"/>
        <family val="2"/>
        <scheme val="minor"/>
      </rPr>
      <t>V roku 2018 sa 198 zamestnancov MsÚ zúčastnilo rôznych školení, ktoré smerovali k zvýšeniu ich odbornosti z rôznych oblastí.</t>
    </r>
  </si>
  <si>
    <t>D.2.3.6  Rozvoj elektronického poskytovania služieb samosprávy (e-government)</t>
  </si>
  <si>
    <t>Úroveň vybavovania občanov - vzdelávanie občanov mesta s novými možnosťami elektronickej komunikácie s mestským úradom, konkrétne sprevádzanie a pomoc občanom vo využívaní elektronickej komunikácie.</t>
  </si>
  <si>
    <t>TT-IT, štátne inštitúcie zodpovedné za elektronizáciu, súkromný sektor</t>
  </si>
  <si>
    <t xml:space="preserve">rozpočet mesta, granové zdroje </t>
  </si>
  <si>
    <t>vedúca/ OOaVS</t>
  </si>
  <si>
    <t xml:space="preserve">zavedený systém elektronizácie služieb </t>
  </si>
  <si>
    <r>
      <t>Cieľ projektu: </t>
    </r>
    <r>
      <rPr>
        <sz val="10"/>
        <rFont val="Calibri"/>
        <family val="2"/>
        <scheme val="minor"/>
      </rPr>
      <t>Sprístupnenie elektronických služieb samosprávy  a zabezpečenie ich všeobecnej použiteľnosti, sprevádzanie a pomoc občanom vo využívaní elektronickej komunikácie, informovanie občanov o možnostiach elektronickej komunikácie s MsÚ.</t>
    </r>
  </si>
  <si>
    <r>
      <t xml:space="preserve">Vyhodnotenie plnenia: </t>
    </r>
    <r>
      <rPr>
        <sz val="10"/>
        <rFont val="Calibri"/>
        <family val="2"/>
        <scheme val="minor"/>
      </rPr>
      <t>Mesto Trnava v roku 2018 pokračovalo v integračných aktivitách, čoho výsledkom bolo prijatých 2748  a 1304 odoslaných elektronických správ z/na Ústredného portálu verejnej správ. Mesto taktiež dokáže vykonávať úkony zaručenej elektronickej konverzie, má dostatočne pokryté procesy elektronickými mandátnymi certifikátmi a časovými pečiatkami. Plná elektronizácia v zmysle poskytnutia vstupno-výstupných formulárov je v procese prípravy, keďže vo veľkej miere závisí od procesov prebiehajúcich v externých subjektoch (NASES, ÚPVS), a ktoré Mesto nemôže zo svojej pozície nijako ovplyvniť</t>
    </r>
  </si>
  <si>
    <t>D.3 Sociálny a komunitný rozvoj  na území mesta Trnava</t>
  </si>
  <si>
    <t>D.3.1 Dostupné  a kvalitné komunitné sociálne služby a aktivity v oblasti sociálnoprávnej ochrany detí a sociálnej kurately</t>
  </si>
  <si>
    <t>D 3.1.2 Poskytovanie komunitných sociálnych služieb prostredníctvom verejných a neverejných poskytovateľov formou terénnych, ambulantných a nízkokapacitných pobytových služieb</t>
  </si>
  <si>
    <t>* pripravovať ako akreditovaný subjekt obyvateľov z celého územia TSK na náhradnú rodinnú starostlivosť;                                     * odborná pomoc mladým dospelým po ukončení ústavnej alebo náhradnej rodinnej starostlivosti                                                   * odborná pomoc osobám - rodinám s deťmi, ktoré sa nachádzajú v krízovej životnej situácií či už prechodne alebo dlhodobo, a u ktorých už boli nariadené opatrenia sociálnoprávnej ochrany a sociálnej kurately</t>
  </si>
  <si>
    <t>Spoločnosť priateľov detí z detských domovov Úsmev ako dar, o.z</t>
  </si>
  <si>
    <t>TTSK, ÚPSVaR , Mesto TT</t>
  </si>
  <si>
    <t xml:space="preserve">TTSK, ÚPSVaR, Mesto TT, donori </t>
  </si>
  <si>
    <t xml:space="preserve">Mgr. Spiessová /
 SPDDD Úsmev ako dar </t>
  </si>
  <si>
    <t xml:space="preserve">rozšírené prevádzkové dni v týždni                  </t>
  </si>
  <si>
    <t>13000/ IA MPSVR SR, iné</t>
  </si>
  <si>
    <r>
      <t>Cieľ projektu:</t>
    </r>
    <r>
      <rPr>
        <sz val="10"/>
        <rFont val="Calibri"/>
        <family val="2"/>
        <scheme val="minor"/>
      </rPr>
      <t> Rozšírenie prevádzky Poradenského centra Úsmev ako dar, ktoré poskytuje odbornú pomoc mladým dospelým po ukončení ústavnej alebo náhradnej rodinnej starostlivosti, pomoc rodinám s deťmi, ktoré sa nachádzajú v krízovej životnej situácií či už prechodne alebo dlhodobo, a u ktorých už boli nariadené opatrenia sociálnoprávnej ochrany a sociálnej kurately.</t>
    </r>
  </si>
  <si>
    <t>Centrum Koburgovo, n.o.</t>
  </si>
  <si>
    <t>TTSK, Mesto TT, Krízové stredisko, Združenie STORM</t>
  </si>
  <si>
    <t>TTSK, Mesto Trnava, granty</t>
  </si>
  <si>
    <t>Mgr. Štofej, PhD./ Centrum Koburgovo, n.o.</t>
  </si>
  <si>
    <t xml:space="preserve">počet klientov </t>
  </si>
  <si>
    <t>16600 /TTSK</t>
  </si>
  <si>
    <t xml:space="preserve">Nízkoprahové denné centrum v Trnave, ktoré zriaďujeme v súčasnosti nespĺňa kritéria, a to predovšetkým z kapacitných dôvodov. Jeho rozšírením a modernizáciou zabezpečíme zvýšenie jeho kapacity. </t>
  </si>
  <si>
    <t>Trnavská arcidiecézna charita</t>
  </si>
  <si>
    <t xml:space="preserve"> Trnavská arcidiecéza, Mesto Trnava, Trnavský samosprávny kraj</t>
  </si>
  <si>
    <t>IROP, Trnavská arcidiecézna charita (TTACH)</t>
  </si>
  <si>
    <t>Ing. Dzurech/Trnavská arcidiecézna charita</t>
  </si>
  <si>
    <r>
      <t>Cieľ projektu: </t>
    </r>
    <r>
      <rPr>
        <sz val="10"/>
        <rFont val="Calibri"/>
        <family val="2"/>
        <scheme val="minor"/>
      </rPr>
      <t>Vytvorenie optimálnych podmienok na poskytovanie sociálnych služieb v nízkoprahovom dennom centre, ktoré je zamerané na pomoc ľuďom v ťažkej životnej situácii. Rozšírenie a modernizácia centra sú potrebné z dôvodu nárastu počtu klientov danej služby. </t>
    </r>
  </si>
  <si>
    <t xml:space="preserve">Mesto Trnava, Trnavská univerzita, Univerzita sv. Cyrila a Metoda </t>
  </si>
  <si>
    <t>Trnavská arcidiecézna charita , Mesto Trnava</t>
  </si>
  <si>
    <t xml:space="preserve">počet intervencíí v teréne ročne </t>
  </si>
  <si>
    <t>3000 / Mesto TT</t>
  </si>
  <si>
    <r>
      <t>Cieľ projektu: </t>
    </r>
    <r>
      <rPr>
        <sz val="10"/>
        <rFont val="Calibri"/>
        <family val="2"/>
        <scheme val="minor"/>
      </rPr>
      <t>Projekt Streetwork je zameraný na realizáciu terénnej sociálnej práce pre ľudí bez domova v Trnave. Cieľom je nadviazať na súčasné aktivity s ľuďmi bez domova, ponúknuť alternatívny prístup, doplnkovú službu a využiť priestor, ktorý naša skúsenosť, odbornosť a aj nedostatočnosť sociálnych služieb pre ľudí bez prístrešia ponúkajú. Obsahom je vykonávať špecifickú, vyhľadávaciu, sprievodnú a mobilnú terénnu sociálnu prácu, ktorá zahŕňa aktuálnu nízkoprahovú ponuku sociálnej pomoci.</t>
    </r>
  </si>
  <si>
    <t xml:space="preserve">D.3.1.5 Podpora  a rozvoj nových alebo absentujúcich sociálnych služieb, ktoré umožnia zotrvať občanom v ich prirodzenom (domácom alebo komunitnom) prostredí </t>
  </si>
  <si>
    <t xml:space="preserve"> Deinštitucionalizácia detského domova v Trnave  </t>
  </si>
  <si>
    <t>Deinštitucionalizácia DeD je zameraná na zriadenie domova detí a vytvorenie podmienok pre zabezpečovanie náhradného prostredia deťom na komunitnej úrovni. 
Cieľom projektu je vytvorenie a vylepšenie priestoru pre bývanie detí, vrátane priestorov pre prácu s rodinou, profesionálnymi rodičmi a priestoru pre tehotné ženy a osamelé matky.
Po ukončení realizácie aktivít projektu dôjde k zmene organizácie DeD z centra detí na domov detí.
Aktivity: Nákup pozemkov, Výstavba rodinných domov, Materiálovo-technické vybavenie</t>
  </si>
  <si>
    <t>Ústredie práce, sociálnych vecí a rodiny</t>
  </si>
  <si>
    <t>IROP</t>
  </si>
  <si>
    <t>Mgr.Handlovská/ E-mail: magda.handlovska@upsvr.gov.sk</t>
  </si>
  <si>
    <t xml:space="preserve">počet deinštitucionalizovaných zariadení </t>
  </si>
  <si>
    <r>
      <t>Cieľ projektu: </t>
    </r>
    <r>
      <rPr>
        <sz val="10"/>
        <rFont val="Calibri"/>
        <family val="2"/>
        <scheme val="minor"/>
      </rPr>
      <t>Deinštitucionalizácia detského domova je zameraná na zriadenie domova detí a vytvorenie podmienok pre zabezpečovanie náhradného prostredia deťom na komunitnej úrovni. Cieľom projektu je vytvorenie a vylepšenie priestoru pre bývanie detí, vrátane priestorov pre prácu s rodinou, profesionálnymi rodičmi a priestoru pre tehotné ženy a osamelé matky.</t>
    </r>
  </si>
  <si>
    <t xml:space="preserve"> Vybudovania Sociálneho centra </t>
  </si>
  <si>
    <t>Rekonštrukcia a modernizácia verejnej budovy na Mozartovej ulici v Trnave pre vytvorenie priestorových podmienok na poskytovanie soc. služieb a opatrení SPOaSK</t>
  </si>
  <si>
    <t>Stredisko sociálnej starostlivosti, neverejní poskytovatelia sociálnych  služieb</t>
  </si>
  <si>
    <t>2864726,04 (rozpočtové náklady z PD)</t>
  </si>
  <si>
    <t>IROP 95%, rozpočet mesta 5%</t>
  </si>
  <si>
    <t>Mgr.  Žišková /OS, Ing. Hudcovičová /OIV</t>
  </si>
  <si>
    <t xml:space="preserve">novovybudovaná sociálna infraštruktúra </t>
  </si>
  <si>
    <t>Sociálne centrum je naplánované ako novostaba v areáli bývalej ZŠ na Mozartovej ulici v Trnave. V rámci neho vznikne 5 samostatných sociálnych služieb ambulantného a terénneho charakteru pre rôzne cieľové skupiny. V roku 2016 sa uskutočnilo verejné obstarávanie na spracovateľa projektovej dokumentácie. S vybraným uchádzačom (ATX group s.r.o.) bola 15. 12. 2016 podpísaná Zmluva o dielo s termínom jeho odovzdania v roku 2017. V roku 2016 neboli na uvedený projekt vynaloženée finančné prostriedky.</t>
  </si>
  <si>
    <r>
      <t>Cieľ projektu: </t>
    </r>
    <r>
      <rPr>
        <sz val="10"/>
        <rFont val="Calibri"/>
        <family val="2"/>
        <scheme val="minor"/>
      </rPr>
      <t xml:space="preserve">Vybudovanie novej sociálnej infraštruktúry  v areáli bývalej ZŠ Mozartova, v rámci ktorej vzniknú viaceré komunitné sociálne služby. Tie budú poskytované ambulantnou formou (priamo v centre) a terénnou formou v domácom prostredí klientov. </t>
    </r>
  </si>
  <si>
    <t>CVI Trnava, n.o.</t>
  </si>
  <si>
    <t>Nadácia SOCIA, Mesto Trnava, Mesto Piešťany, Mesto Hlohovec</t>
  </si>
  <si>
    <t xml:space="preserve">80 000,00 ročne </t>
  </si>
  <si>
    <t xml:space="preserve">TTSK, samosprávy </t>
  </si>
  <si>
    <t>PhDr. Terézia Drdulová, MBA, riaditeľka CVI Trnava, Mgr. Žišková /OS, Ing. Hudcovičová/OIV, Ing. Vrbovský/OIV </t>
  </si>
  <si>
    <t>vytvorená služba</t>
  </si>
  <si>
    <t>41755/TTSK, 11450/Mesto TT, 10000/ Mesto HC, 4082/Mesto PN, 5063/iní donori</t>
  </si>
  <si>
    <r>
      <t>Cieľ projektu: </t>
    </r>
    <r>
      <rPr>
        <sz val="10"/>
        <rFont val="Calibri"/>
        <family val="2"/>
        <scheme val="minor"/>
      </rPr>
      <t xml:space="preserve">V rámci projektu bude zriadené Centrum včasnej intervencie (CVI) , ktoré bude zamerané na poskytovanie sociálnych služieb rodinám s deťmi so zdravotným znevýhodnením vo veku od 0 – 7 rokov. Včasná intervencia zastrešuje celý komplex služieb, ktorý v sebe spája rôzne možnosti podpory orientované na rodinu, dieťa so zdravotným znevýhodnením, ale aj ich užšie a širšie sociálne prostredie. Pomoc a podpora rodinám a deťom so zdravotným znevýhodnením sa bude poskytovať formou terénnych služieb v prirodzenom prostredí rodiny a ambulantných služieb v prostredí centra. </t>
    </r>
  </si>
  <si>
    <t xml:space="preserve">Z.z. Rodina </t>
  </si>
  <si>
    <t xml:space="preserve">IROP, OP ĽZ, ÚPSVR </t>
  </si>
  <si>
    <t xml:space="preserve">Mgr. Tóthová / Z.z. Rodina </t>
  </si>
  <si>
    <t xml:space="preserve">otvorená dielňa </t>
  </si>
  <si>
    <r>
      <t>Cieľ projektu: </t>
    </r>
    <r>
      <rPr>
        <sz val="10"/>
        <rFont val="Calibri"/>
        <family val="2"/>
        <scheme val="minor"/>
      </rPr>
      <t>V rámci pracovnej dielne bude vytvorený priestor na aktiváciu, získanie resp. obnovu pracovných zručností a návykov klientiek Azylového domu Tamara, príp. ďalších ôsob v ťažkej životnej situácii, ktorí potrebujú bezpečný priestor pre vlastnú realizáciu. Osvojenie si  pracovných zručností a návykov je základný predpoklad pre získanie práce na otvorenom pracovnom trhu a následné osamostatnenie sa klientov.</t>
    </r>
  </si>
  <si>
    <t>D.3.1.6    Modernizácia a budovanie sociálnej infraštruktúry rekonštrukciou mestských objektov</t>
  </si>
  <si>
    <t>Rekonštrukcia objektu vo vlastníctve mesta Trnava za účelom rozšírenia existujúcich a doplnenia nových sociálnych služieb krízovej intervencie (útulok, nízkoprahové centrum, zariadenie opatrovateľskej služby)</t>
  </si>
  <si>
    <t> Stredisko sociálnej starostlivosti</t>
  </si>
  <si>
    <t>JUDr. Očenáš/SSS, Mgr. Huňavá/OS, Ing. Hudcovičová/OIV,  Ing. Lastovička/OIV  </t>
  </si>
  <si>
    <t xml:space="preserve">zvýšenie kapacity ZOS </t>
  </si>
  <si>
    <t>10/2016 - 12/2016</t>
  </si>
  <si>
    <t>Projekt COBURGOVA, ktorý zahŕňa rozšírenie kapacity zariadenia opatrovateľskej služby a vybudovanie útulku pre jednotlivcov na ulici Coburgova v Trnave, je naplánovaný v súlade s prioritami, ktoré boli zadefinované v rámci spracovania  Komunitného plánu sociálnych služieb mesta Trnavy na roky 2016 – 2020. V roku 2016 bol vybraný zhotoviteľ projektovej dokumentácie s termínom jej odovzdania v r. 2017.  </t>
  </si>
  <si>
    <r>
      <t>Vyhodnotenie plnenia:</t>
    </r>
    <r>
      <rPr>
        <sz val="10"/>
        <rFont val="Calibri"/>
        <family val="2"/>
        <scheme val="minor"/>
      </rPr>
      <t xml:space="preserve"> V roku 2018 sa uskutočnilo verejné obstarávanie na výber zhotoviteľa stavby a v druhom polroku začala samotná investičná akcia, ktorá bola financovaná z rozpočtu mesta Trnava. Na stavbe boli začaté stavebné práce v rozsahu búracích prác priečok a podláh. Na základe poukázania nezrovnalosti projektovej dokumentácie a oceneného výkazu výmer zhotoviteľom stavby bola stavba objednávateľom pozastavená do doby vykonania revízie pôvodnej projektovej dokumentácie. </t>
    </r>
  </si>
  <si>
    <t>D.3.2 Prorodinne orientované mesto</t>
  </si>
  <si>
    <t xml:space="preserve">D.3.2.2 Preventívne aktivity zamerané na podporu rodiny </t>
  </si>
  <si>
    <t>Cielenými aktivitami vytvárať priaznivú klímu a podmienky pre život rodín v meste a podporovať prirodzené funkcie rodiny (vzdelávacie, voľnočasové, sociálne aktivity, kultúrne akcie, odborné workshopy pre problémy v manželstve, pri výchove detí a pod.). Projekt sa skladá z niekoľkých podujatí v oblasti prorodinnej problematiky:
1. Deň rodiny</t>
  </si>
  <si>
    <t xml:space="preserve"> rôzne organizácie a združenia </t>
  </si>
  <si>
    <t>5 000,00 ročne</t>
  </si>
  <si>
    <t xml:space="preserve">počet podporených aktivít ročne </t>
  </si>
  <si>
    <t>január-december 2016</t>
  </si>
  <si>
    <t>V rámci projektu „Prorodinne orientované mesto“, ktorého cieľom je vytvárať priaznivú klímu a podmienky pre život rodín v meste a podporovať prirodzené funkcie rodiny bolo v roku 2016 podporených spolu 5 podujatí. Nekomerčné zábavno-kultúrne podujatie  „Deň rodiny", ktorého sa zúčastnilo viac ako 250 rodín. Ďalejboli podporené 4 aktivity vzdelávacieho charakteru  i voľnočasové aktivity, ktorých účelom je podpora a posilňovanie zdravého rodinného spolužitia, rodičovstva, podpora rodiny v starostlivosti o deti a aktivity celorodinného charakteru.  (napr. Festival pre mladé rodiny, Manželské a rodičovské večery, participácia na projekte „Aby sa nám netúlali“.</t>
  </si>
  <si>
    <r>
      <t xml:space="preserve">Cieľ projektu: </t>
    </r>
    <r>
      <rPr>
        <sz val="10"/>
        <rFont val="Calibri"/>
        <family val="2"/>
        <scheme val="minor"/>
      </rPr>
      <t>Cielenými aktivitami vytvárať priaznivú klímu a podmienky pre život rodín v meste a podporovať prirodzené funkcie rodiny prostredníctvom dotačného systému. Podporované budú vzdelávacie, voľnočasové, sociálne aktivity, kultúrne akcie, odborné workshopy zamerané problémy v manželstve, pri výchove detí a pod.</t>
    </r>
  </si>
  <si>
    <t>Psychologická a sociálna poradňa pre rodiny, ktoré sa ocitli v situácii, ktorá si vyžaduje podporu a pomoc (ochorenie dieťaťa, narodenie postihnutého dieťaťa, prevzatie starostlivosti o odkázaného človeka, strata zamestnania oboch alebo jedného rodiča, psychické ochorenie v rodine...)</t>
  </si>
  <si>
    <t>Centrum pomoci pre rodinu</t>
  </si>
  <si>
    <t>19 000,00 ročne</t>
  </si>
  <si>
    <t>Jezuiti, Mesto TT, MPSVR SR</t>
  </si>
  <si>
    <t>Mgr. Konigová/Centrum pomoci pre rodinu</t>
  </si>
  <si>
    <t>2500/Mesto TT</t>
  </si>
  <si>
    <t>Január - December</t>
  </si>
  <si>
    <t>Vykonávanie sociálno - psychologického poradentva, poradenstva využívanie rodinnej mediácie, pastorálneho poradenstva, právneho a pedagogického poradenstva.</t>
  </si>
  <si>
    <r>
      <t>Cieľ projektu:</t>
    </r>
    <r>
      <rPr>
        <sz val="10"/>
        <rFont val="Calibri"/>
        <family val="2"/>
        <scheme val="minor"/>
      </rPr>
      <t xml:space="preserve"> Psychologická a sociálna poradňa pre rodiny, ktoré sa ocitli v situácii, ktorá si vyžaduje podporu a pomoc (ochorenie dieťaťa, narodenie postihnutého dieťaťa, prevzatie starostlivosti o odkázaného človeka, strata zamestnania oboch alebo jedného rodiča, psychické ochorenie v rodine...)</t>
    </r>
  </si>
  <si>
    <t>D.3.3 Podpora špecifických foriem bývania</t>
  </si>
  <si>
    <t>D.3.3.1  Budovanie zariadení pre rizikové skupiny obyvateľov</t>
  </si>
  <si>
    <t xml:space="preserve">Stredisko sociálnej starostlivosti </t>
  </si>
  <si>
    <t xml:space="preserve">kapacita útulku </t>
  </si>
  <si>
    <r>
      <t>Cieľ projektu: </t>
    </r>
    <r>
      <rPr>
        <sz val="10"/>
        <rFont val="Calibri"/>
        <family val="2"/>
        <scheme val="minor"/>
      </rPr>
      <t>Vytvorenie sociálnej služby, ktorá v súčanosti v meste chýba - zriadenie útulku pre jednotlivcov s kapacitou 11 miest a nastavenie systematickej sociálnej práce s ľuďmi bez domova v lokalite Coburgova.</t>
    </r>
    <r>
      <rPr>
        <b/>
        <sz val="10"/>
        <rFont val="Calibri"/>
        <family val="2"/>
        <scheme val="minor"/>
      </rPr>
      <t xml:space="preserve">  </t>
    </r>
  </si>
  <si>
    <t>Zriadenie útulku pre rodiny a jednotlivcov s deťmi (v rámci projektu ČULENOVA)</t>
  </si>
  <si>
    <t>Mgr. Huňavá/ OS,  Mgr. Luptáková/ÚPM, Ing. Hudcovičová/ OIV  </t>
  </si>
  <si>
    <t xml:space="preserve">vytvorená služba </t>
  </si>
  <si>
    <t xml:space="preserve">D.3.3.2 Výstavba nájomných bytov </t>
  </si>
  <si>
    <t>Vybudovanie sociálnych bytov pre rodiny a jednotlivcov s deťmi v kríze v rámci projektu ČULENOVA</t>
  </si>
  <si>
    <t xml:space="preserve">Mgr. Huňavá/ OS,              Ing. Hudcovičová/ OIV  </t>
  </si>
  <si>
    <t xml:space="preserve">počet nových bytov na riešenie krízových situácií rodín </t>
  </si>
  <si>
    <r>
      <t>Cieľ projektu: </t>
    </r>
    <r>
      <rPr>
        <sz val="10"/>
        <rFont val="Calibri"/>
        <family val="2"/>
        <scheme val="minor"/>
      </rPr>
      <t>Výstavba 16 bytov pre dočasné bývanie rodín s deťmi so zníženým nájomným, riešenie krízových situácií pre rodiny/jednotlivcov s deťmi, ktorí sa ocitli v ťažkej životnej situácii.</t>
    </r>
  </si>
  <si>
    <t>D.3.4 Zdravé mesto</t>
  </si>
  <si>
    <t>D.3.4.1 Aktivity a projekty kancelárie Zdravé mesto, ktoré propagujú zdravý životný štýl</t>
  </si>
  <si>
    <t>Kancelária Zdravé mesto Trnava celoročne pôsobí v oblasti podpory zdravého životného štýlu, aktivity zamerané na udržateľný rozvoj, pričom spolupracuje s inými inštitúciami a tretím sektorom (preventívne aktivity v oblasti zdravia a predchádzania chorôb, informačná činnosť a propagácia zdravého životného štýlu, prednášky a osvetová činnosť, organizácia športových a vzdelávacích podujatí propagujúcich zdravý životný štýl a udržateľnosť, podpora činnosti MVO v oblasti zdravia, drogovej prevencie (hlavné akcie: Dni zdravia, Pochod zdravia seniorov, Trnavské športové hry seniorov...) </t>
  </si>
  <si>
    <t>Kancelária Zdravé mesto Trnava</t>
  </si>
  <si>
    <t>RÚVZ v Trnave,  Stredná zdravotnícka škola v Trnave, TU, Územný spolok Slovenského červeného kríza v Trnave, Denné centrá, Kalokagatia – CVČ v Trnave, Liga proti rakovine, Trnava, MVO</t>
  </si>
  <si>
    <t>13 000,00 ročne</t>
  </si>
  <si>
    <t>počet zrealizovaných aktivít/podujatí v danom roku</t>
  </si>
  <si>
    <t>január - december</t>
  </si>
  <si>
    <t xml:space="preserve">V roku 2016 Kancelária Zdravé mesto organizovala a participovala na organizácii 17 aktivít/podujatí, ktoré boli zamerané na osvetu,  zdravý životný štýl a prevenciu ochorení. Cieľovými aktivitami boli všetci obyvatelia mesta, od detí, žiakov ZŠ aj SŠ, cez občanov v produktívnom veku,  až po seniorov. </t>
  </si>
  <si>
    <t>Aktivity zamerané na podporu alternatívneho spôsobu dopravy s ohľadom na zdravý životný štýl a životné prostredie, motivácia k využívaniu alternatívneho spôsobu dopravy</t>
  </si>
  <si>
    <t>Mesto Trnava, mimovládne organizácie</t>
  </si>
  <si>
    <t>3 500,00 ročne</t>
  </si>
  <si>
    <t>počet zrealizovaných aktivít/podujatí ročne</t>
  </si>
  <si>
    <r>
      <t xml:space="preserve">Cieľ projektu: </t>
    </r>
    <r>
      <rPr>
        <sz val="10"/>
        <rFont val="Calibri"/>
        <family val="2"/>
        <scheme val="minor"/>
      </rPr>
      <t>Aktivity zamerané na podporu alternatívneho spôsobu dopravy s ohľadom na zdravý životný štýl a životné prostredie, motivácia k využívaniu alternatívneho spôsobu dopravy.</t>
    </r>
  </si>
  <si>
    <t xml:space="preserve">D.3.4.2  Podpora činnosti tretieho sektora prostredníctvom dotačného systému v oblasti zdravia a drogovej prevencie </t>
  </si>
  <si>
    <t xml:space="preserve">podpora činnosti  tretieho sektora  prostredníctvom dotačného systému v oblasti Zdravé mesto a protidrogová prevencia </t>
  </si>
  <si>
    <t>rôzne subjekty v meste</t>
  </si>
  <si>
    <t xml:space="preserve">5 000,00 ročne </t>
  </si>
  <si>
    <t xml:space="preserve">Počet podporených projektov ročne </t>
  </si>
  <si>
    <t>Podpora činnosti  tretieho sektora  prostredníctvom dotačného systému v oblasti Zdravé mesto a protidrogová prevencia -  v roku 2016 bolo podporených spolu 14 projektov zameraných na zdravie a drogovú prevenciu.  </t>
  </si>
  <si>
    <r>
      <t>Cieľ projektu: </t>
    </r>
    <r>
      <rPr>
        <sz val="10"/>
        <rFont val="Calibri"/>
        <family val="2"/>
        <scheme val="minor"/>
      </rPr>
      <t>Podpora činnosti  tretieho sektora  prostredníctvom dotačného systému v oblasti zdravia a drogovej prevencie.</t>
    </r>
  </si>
  <si>
    <t>Organizácia pravidelných verejných podujatí (pochod, prednášky, workshopy, zber voľne pohodeného infekčného materiálu atď.) pre obyvateľov mesta (školy, úrady, verejný priestor) s cieľom podpory a ochrany verejného zdravia pri príležitosti svetových/medzinárodných dní.</t>
  </si>
  <si>
    <t xml:space="preserve">Združenie STORM </t>
  </si>
  <si>
    <t>3 000,00 ročne</t>
  </si>
  <si>
    <t xml:space="preserve">Mesto TT, TTSK, nadácie, ministerstvá </t>
  </si>
  <si>
    <t>Mgr. Ščasný/ Združenie STORM</t>
  </si>
  <si>
    <t>počet zrealizovaných aktivít ročne</t>
  </si>
  <si>
    <t>1500/TTSK</t>
  </si>
  <si>
    <t>január - december 2016</t>
  </si>
  <si>
    <t>Počas roku 2016 sme zrealizovali prednášku na UCM v Trnave, spolupracovali sme v rámci Európskeho týždňa proti drogám, počas ktorých sme lektorovali 9 interaktívnych stretnutí na základných školách. V októbri prebiehala sekundárna prevencia na stredných a vysokých školách k téme obchodovania s ľudmi. Zároveň sme reagovali aj na potreby mestského zastupiteľstva, ktoré si vyžiadalo Analýzu stavu pouličného sex-biznisu v meste Trnava, ktorú sme následne prezentovali pred Riadiacim výborom zdravého mesta a protidrogovej prevencie.</t>
  </si>
  <si>
    <r>
      <t xml:space="preserve">Cieľ projektu: </t>
    </r>
    <r>
      <rPr>
        <sz val="10"/>
        <rFont val="Calibri"/>
        <family val="2"/>
        <scheme val="minor"/>
      </rPr>
      <t>Organizácia pravidelných verejných podujatí (pochod, prednášky, workshopy, zber voľne pohodeného infekčného materiálu atď.) pre obyvateľov mesta (školy, úrady, verejný priestor) s cieľom podpory a ochrany verejného zdravia pri príležitosti svetových/medzinárodných dní.</t>
    </r>
  </si>
  <si>
    <t>Ľudom v ťažkých životných situáciách poskytovať poradenstvo, motivovať ich k liečbe a celkovo zabezpečovať ochranu verejného zdravia prostredníctvo zberu infekčného materiálu, ktorý klienti prinášajú.</t>
  </si>
  <si>
    <t>Mesto Trnava, TTSK Centrum pre adiktológiu a duševné zdravie, n.o.</t>
  </si>
  <si>
    <t xml:space="preserve">2016 - 2019 </t>
  </si>
  <si>
    <t>20 000,00 ročne</t>
  </si>
  <si>
    <t xml:space="preserve">Úrad vlády, TTSK, Mesto TT, granty, </t>
  </si>
  <si>
    <t>Počet klientov využívajúcich službu v danom roku</t>
  </si>
  <si>
    <t> 15 000/TTSK, 1980/ Mesto TT, 3000/  MPSVR SR</t>
  </si>
  <si>
    <t xml:space="preserve">Združenie STORM realizovalo program KROK VPRED počas celého kalendárneho roku. Poskytovalo pomoc a podporu v zmysle SPOaSK ľudom v ťažkých životných situáciách, prioritne injekčným užívateľom drog a osobám pracujúcim v sex-biznise. </t>
  </si>
  <si>
    <r>
      <t xml:space="preserve">Cieľ projektu: </t>
    </r>
    <r>
      <rPr>
        <sz val="10"/>
        <rFont val="Calibri"/>
        <family val="2"/>
        <scheme val="minor"/>
      </rPr>
      <t>Cieľom programu KROK VPRED je poskytovať ľudom v ťažkých životných situáciách poradenstvo, motivovať ich k liečbe a celkovo zabezpečovať ochranu verejného zdravia prostredníctvo zberu infekčného materiálu, ktorý klienti prinášajú.</t>
    </r>
  </si>
  <si>
    <t>D.3.4.4   Prepojiť systém sociálnych služieb a zdravotnú starostlivosť do systému dlhodobej zdravotno-sociálnej starostlivosti etablovaním Centier integrovanej zdravotnej starostlivosti na území mesta</t>
  </si>
  <si>
    <t>Projekt Centrá integrovanej zdravotnej starostlivosti (CIZS) </t>
  </si>
  <si>
    <t>CIZS sú navrhnuté v rámci IROP ako nový koncept integrovaného modelu starostlivosti o zdravie s prepojením na sociálne služby. CIZS sú povinne zapracované do RIUS, pričom garantom projektu je Ministerstvo zdravotníctva SR. Na území krajského mesta sa predpokladá vytvorenie 2 CIZS rekonštrukciou existujúcich objektov zdravotníckych zariadení v prípade, že o to lekári prejavia záujem. Prepojiť systém sociálnych služieb a zdravotnú starostlivosť do systému dlhodobej zdravotno-sociálnej starostlivosti etablovaním Centier integrovanej zdravotnej starostlivosti na území mesta</t>
  </si>
  <si>
    <t xml:space="preserve">Nezisková organizácia zriadená MZ SR </t>
  </si>
  <si>
    <t xml:space="preserve"> Ministerstvo zdravotníctva SR, TTSK,  Mesto Trnava, poskytovatelia zdravotnej starostlivosti</t>
  </si>
  <si>
    <t xml:space="preserve">2018 - 2019 </t>
  </si>
  <si>
    <t>MZ SR</t>
  </si>
  <si>
    <t>počet vytvorených centier</t>
  </si>
  <si>
    <t xml:space="preserve">údaj nie je dostupný </t>
  </si>
  <si>
    <r>
      <t>Cieľ projektu: </t>
    </r>
    <r>
      <rPr>
        <sz val="10"/>
        <rFont val="Calibri"/>
        <family val="2"/>
        <scheme val="minor"/>
      </rPr>
      <t>CIZS sú navrhnuté v rámci IROP ako nový koncept integrovaného modelu starostlivosti o zdravie s prepojením na sociálne služby. CIZS sú povinne zapracované do RIUS, pričom garantom projektu je Ministerstvo zdravotníctva SR. Na území krajského mesta sa predpokladá vytvorenie 2 CIZS rekonštrukciou existujúcich objektov zdravotníckych zariadení v prípade, že o to lekári prejavia záujem. Cieľom je prepojiť systém sociálnych služieb a zdravotnú starostlivosť do systému dlhodobej zdravotno-sociálnej starostlivosti etablovaním Centier integrovanej zdravotnej starostlivosti na území mesta.</t>
    </r>
  </si>
  <si>
    <t xml:space="preserve">D 3.5 Bezbariérové mesto </t>
  </si>
  <si>
    <t xml:space="preserve">D.3.5.1 Kontinuálne odstraňovať architektonické a tiež „morálne bariéry“ v meste </t>
  </si>
  <si>
    <t>Systematicky vytvárať podmienky pre nezávislý pohyb občanov s obmedzenou schopnosťou pohybu a orientácie na území mesta Trnava. Dlhodobo a koordinovane zabezpečiť  postupné odstránenie architektonických bariér v našom meste  ako predpoklad možnej integrácie občanov s obmedzenou schopnosťou pohybu a orientácie na spoločenskom živote, vrátane zapojenia sa do pracovného procesu.  Kontinuálne odstraňovať architektonické a morálne bariéry v meste (mapovanie bariér v meste s Klubom vozíčkarov, mapa bezbariérovosti...)</t>
  </si>
  <si>
    <t xml:space="preserve">  
 Klub vozíčkarov 
 Únia nevidiacich a slabozrakých
</t>
  </si>
  <si>
    <t>počet zrealizovaných bezbariérových úprav ročne</t>
  </si>
  <si>
    <t>nie je možné vyčísliť</t>
  </si>
  <si>
    <t>realizácia v priebehu roku 2016</t>
  </si>
  <si>
    <t>realizovaná bezbariérová úprava priechodu : Tamaškovičova - Vajslova, Hornopotočná, Kalinčiakova 95, Vl. Clementisa (pri bowlingu), Na hlinách 4-8, J. Bottu - vjazd do školy a na parkovisko), Botanická (prepojovací chodník s ulicou J. Bottu) - úprava schodov, realizácia bezbariérovej rampy, Zelenečská (okružná križovatka -úprava priechodu), Fr. Kráľa č. 16, B. S. Timravy, L. van Beethovena 14, Botanická, Dedinská, Bulharská a tiež rekonštrukcie chodníkov rekonštrukcie chodníkov: na ulici Gábora Steinera, Agátová, Juraja Fándlyho, Štefana Moyzesa, Ustianska</t>
  </si>
  <si>
    <r>
      <t xml:space="preserve">Cieľ projektu: </t>
    </r>
    <r>
      <rPr>
        <sz val="10"/>
        <rFont val="Calibri"/>
        <family val="2"/>
        <scheme val="minor"/>
      </rPr>
      <t xml:space="preserve">Systematicky vytvárať podmienky pre nezávislý pohyb občanov s obmedzenou schopnosťou pohybu a orientácie na území mesta Trnava. Dlhodobo a koordinovane zabezpečiť  postupné odstránenie architektonických bariér v našom meste  ako predpoklad možnej integrácie občanov s obmedzenou schopnosťou pohybu a orientácie na spoločenskom živote, vrátane zapojenia sa do pracovného procesu.  Kontinuálne odstraňovať architektonické a morálne bariéry v meste. </t>
    </r>
  </si>
  <si>
    <t xml:space="preserve">zavedená mobilná aplikácia a webové riešenie </t>
  </si>
  <si>
    <r>
      <t xml:space="preserve">Cieľ projektu: </t>
    </r>
    <r>
      <rPr>
        <sz val="10"/>
        <rFont val="Calibri"/>
        <family val="2"/>
        <scheme val="minor"/>
      </rPr>
      <t>Zlepšenie kvality života ľudí so zdravotným znevýhodnením vďaka prehľadu o  parkovaní (obsadenosť parkovacích miest vyhradených pre ZŤP) v reálnom čase.</t>
    </r>
  </si>
  <si>
    <r>
      <t xml:space="preserve">Vyhodnotenie plnenia: </t>
    </r>
    <r>
      <rPr>
        <sz val="10"/>
        <rFont val="Calibri"/>
        <family val="2"/>
        <scheme val="minor"/>
      </rPr>
      <t>Projekt úspešne implementovaný - je v prevádzke.</t>
    </r>
  </si>
  <si>
    <t>D.3.6 Kooperácia s tretím sektorom a podpora dobrovoľníctva v meste</t>
  </si>
  <si>
    <t>D.3.6.3 Realizácia spoločných aktivít samosprávy a subjektov tretieho sektora zameraných na zlepšenie kvality života obyvateľov mesta</t>
  </si>
  <si>
    <t xml:space="preserve">
 Denné centrá seniorov v Trnave, Rada seniorov, ďalšie subjekty </t>
  </si>
  <si>
    <t>21 000,00 ročne</t>
  </si>
  <si>
    <t>V roku 2016 sa uskutočnil 8. ročník Veľtrhu pre seniorov, ktorý sa už stal trnavskou tradíciou. Do prípravy podujatia sa aktívne zapojili všetky denné centrá seniorov v meste Trnava. Súčasťou programu boli  vzdelávacie aktivity, humorné vystúpenia, či vystúpenia obľúbených umelcov a dychoviek. Sprievodné podujatia: bezplatné masáže, meranie vitálnych funkcií, ochutnávky čajov, poradenstvo v oblasti zdravia a služieb, vizážistické služby ,ako i výstava Okresného zväzu záhradkárov „Jeseň – bohatstvo plodov a farieb“.</t>
  </si>
  <si>
    <r>
      <t xml:space="preserve">Cieľ projektu:  </t>
    </r>
    <r>
      <rPr>
        <sz val="10"/>
        <rFont val="Calibri"/>
        <family val="2"/>
        <scheme val="minor"/>
      </rPr>
      <t xml:space="preserve">Program aktívneho starnutia je programový dokument  zameraný na podporu ľudských práv starších osôb cestou ich aktivizácie prostredníctvom verejných podporných politík (v oblasti zamestnanosti starších ľudí, podpory ich celoživotného vzdelávania, občianskych a sociálnych aktivít mimo formálneho trhu práce, podpory ich nezávislosti, dôstojnosti, ekonomickej a sociálnej bezpečnosti, vrátane ochrany pred zlým zaobchádzaním vo všetkých spoločenských sférach a vzťahoch). Dokument stanovuje rámec a podmienky pre činnosť všetkých zainteresovaných subjektov a vytvára priestor na prípravu konkrétnych aktivít a projektov.  Jeho cieľom je nastaviť proces systematických krokov, ktoré povedú  k vytvoreniu a zlepšeniu podmienok pre zdravé a aktívne starnutie občanov v Trnave. </t>
    </r>
  </si>
  <si>
    <t>D.3.6.4 Rozvoj a podpora dobrovoľníctva na území mesta, vybudovanie dobrovoľníckeho centra</t>
  </si>
  <si>
    <t>Podpora dobrovoľníckych aktivít v meste </t>
  </si>
  <si>
    <t xml:space="preserve">Podpora dobrovoľníctva ako nástroja na zapájanie ľudí – občanov – do riešenia problémov  v komunite, do budovania zodpovednosti  a účasti na spoločenskom živote a na zveľaďovaní prostredia, v ktorom žijú; </t>
  </si>
  <si>
    <t xml:space="preserve"> 
 Organizácie tretieho sektora pôsobiace na území mesta TT
 Dobrovoľníci 
</t>
  </si>
  <si>
    <t>počet podporených dobrovoľníckych aktivít v danom roku</t>
  </si>
  <si>
    <t>december</t>
  </si>
  <si>
    <t>Boli zrealizované prednášky o dobrovoľníctve  na ZŠ, SŠ a VŠ, Rade seniorov, organizácie mimovládneho sektora a občanov mesta. Prenájom priestorov pre Trnavské dobrovoľnícke centrum (na prednášky, diskusie a stretávanie sa mladých)  v zmysle Zmluvy o výpožičke č. 432/2016 z 29. 3. 2016. Uhradené boli náklady na výpožičku priestorov v budove na ul. V jame 3, 91701 Trnava (správcom budovy je Stredisko sociálnej starostlivosti) a finančné prostriedky na odmenu pre projektového manažéra Trnavského dobrovoľného centra.</t>
  </si>
  <si>
    <t xml:space="preserve">Mesto Trnava sa od r. 2013 zapája do každoročne organizovaného celoslovenského podujatia firemného dobrovoľníctva, ktoré organizuje Nadácia Pontis </t>
  </si>
  <si>
    <t xml:space="preserve"> Nadácia Pontis, Organizácie, ktoré potrebujú dobrovoľníkov na realizáciu svojich aktivít </t>
  </si>
  <si>
    <t xml:space="preserve">2 300,00 ročne </t>
  </si>
  <si>
    <t>vlastné zdroje,  projektové zdroje (PONTIS )</t>
  </si>
  <si>
    <t>počet zapojených dobrovoľníkov</t>
  </si>
  <si>
    <t>10. - 11. 6. 2016</t>
  </si>
  <si>
    <t>Prihlásení účastníci revitalizovali areál materskej školy na Jiráskovej ulici – konkrétne natieranie plota, kosenie trávy a úprava pieskoviska. Ďalšou aktivitou bolo čistenie Strelnice v lokalite Štrky, ktorého sa v piatok zúčastnili zamestnanci rôznych trnavských firiem a v sobotu zamestnanci Mestského úradu v Trnave spolu s dobrovoľníkmi z radov občanov</t>
  </si>
  <si>
    <t xml:space="preserve">Dobrovoľník môže navštevovať klientov v ich rodinnom prostredí, ale aj v zariadení pre seniorov.
Činnosti, ktoré dobrovoľníci vykonávajú:
• Odprevádzanie  ľudí  k lekárovi, na rehabilitácie, na bohoslužby, na kultúrne podujatia,
• Trávenie voľného času so seniormi (spoločenské hry, čítanie kníh, rozhovory, prechádzky)
• Pomoc v domácnosti, alebo s nákupom
</t>
  </si>
  <si>
    <t xml:space="preserve">Centrum pomoci pre rodinu </t>
  </si>
  <si>
    <t xml:space="preserve"> Mesto Trnava 
 Trnavský samosprávny kraj</t>
  </si>
  <si>
    <t>2 000,00 ročne</t>
  </si>
  <si>
    <t xml:space="preserve">Mesto TT, TTSK, Centrum pomoci pre rodinu </t>
  </si>
  <si>
    <t xml:space="preserve">Mgr. Lipovský /Centrum pomoci pre rodinu </t>
  </si>
  <si>
    <t>počet zapojených dobrovoľníkov v danom roku</t>
  </si>
  <si>
    <t>1000/TTSK</t>
  </si>
  <si>
    <t>Október - December</t>
  </si>
  <si>
    <t>Projekt TEREZA bol spustený v októbri 2016 a je zameraný na dobrovoľnícku prácu so seniormi a s členmi rodín  s dlhodobo nepriaznivým zdravotným stavom. Do projektu sa prihlásilo 7 dobrovoľníkov, ktorí boli preškolení a následne sa zapojili do činností v Domove pre seniorov v Trnave. </t>
  </si>
  <si>
    <r>
      <t>Cieľ projektu: </t>
    </r>
    <r>
      <rPr>
        <sz val="10"/>
        <rFont val="Calibri"/>
        <family val="2"/>
        <scheme val="minor"/>
      </rPr>
      <t>Dobrovoľnícka pomoc seniorom žijúcim v rodinách a v Zariadení pre seniorov v Trnave, rozvoj dobrovoľníctva v meste, formácia mladých ľudí k službe iným.</t>
    </r>
  </si>
  <si>
    <t xml:space="preserve">9 500,00 ročne </t>
  </si>
  <si>
    <t xml:space="preserve">Trnavská arcidiecézna charita </t>
  </si>
  <si>
    <t xml:space="preserve">počet intervencíí ročne </t>
  </si>
  <si>
    <t>650/Mesto TT</t>
  </si>
  <si>
    <r>
      <t>Cieľ projektu: </t>
    </r>
    <r>
      <rPr>
        <sz val="10"/>
        <rFont val="Calibri"/>
        <family val="2"/>
        <scheme val="minor"/>
      </rPr>
      <t xml:space="preserve">Pomoc pri zabezpečovaní základných životných potrieb – potravín pre jednotlivcov a rodiny v núdzi na preklenutie nepriaznivého obdobia a pomoc pri zabezpečení základných materiálnych potrieb v krízovej situácii. Po zabezpečení základných potrieb – stravy a akútneho materiálneho nedostatku klient uspokojí najpálčivejší problém a je prístupnejší, má viac elánu na riešenie ďalších problémov, čo pomáha k systematickému riešeniu celkovej situácie klienta. </t>
    </r>
  </si>
  <si>
    <t xml:space="preserve">D.3.7 Bezpečné a otvorené mesto </t>
  </si>
  <si>
    <t xml:space="preserve">D.3.7.3 Modernizácia a rozširovanie kamerového systému Mestskej polície Trnava </t>
  </si>
  <si>
    <t>Modernizácia a rozširovanie kamerového systému útvaru MsP Trnava, monitoring parkov, sadov, problem. lokalit .</t>
  </si>
  <si>
    <t xml:space="preserve">Mesto Trnava - Mestská polícia </t>
  </si>
  <si>
    <t>Úrad vlády, rozpočet mesta</t>
  </si>
  <si>
    <t xml:space="preserve">Pavol Boďa/MsP </t>
  </si>
  <si>
    <t>počet nainštalovaných kamier </t>
  </si>
  <si>
    <t xml:space="preserve">V roku 2016 boli nainštalované 2 bezpečnostné stacionárne  kamery na Radlinského ulici. </t>
  </si>
  <si>
    <r>
      <t xml:space="preserve">Cieľ projektu: </t>
    </r>
    <r>
      <rPr>
        <sz val="10"/>
        <rFont val="Calibri"/>
        <family val="2"/>
        <scheme val="minor"/>
      </rPr>
      <t>Modernizácia a rozširovanie kamerového systému útvaru MsP Trnava, monitoring parkov, sadov, problematických lokalít.</t>
    </r>
  </si>
  <si>
    <r>
      <t>Vyhodnotenie plnenia:</t>
    </r>
    <r>
      <rPr>
        <sz val="10"/>
        <rFont val="Calibri"/>
        <family val="2"/>
        <scheme val="minor"/>
      </rPr>
      <t xml:space="preserve"> V druhej polovici roka 2018 bola spracovaná úprava projektovej dokumentácie materskej školy (blok B) v objekte bývalej základnej školy na ul. Mozartova č. 10 v Trnave. Nakoľko mesto priebežne rozširuje kapacity materských škôl v rámci iných investičných akcií, pristúpilo k opätovnému prehodnoteniu požadovaných kapacít a posúdilo nevyhnutné neoprávnené výdavky pre projekt. Na základe týchto podkladov sa rozhodlo o nerealizovaní projektu.</t>
    </r>
    <r>
      <rPr>
        <b/>
        <sz val="10"/>
        <rFont val="Calibri"/>
        <family val="2"/>
        <scheme val="minor"/>
      </rPr>
      <t xml:space="preserve"> </t>
    </r>
    <r>
      <rPr>
        <sz val="10"/>
        <rFont val="Calibri"/>
        <family val="2"/>
        <scheme val="minor"/>
      </rPr>
      <t>Podľa zhodnotenia OVŠaK v zásade každá z existujúcich materských škôl má predpoklad pre inkluzívne vzdelávanie detí.</t>
    </r>
  </si>
  <si>
    <r>
      <t>Vyhodnotenie plnenia:</t>
    </r>
    <r>
      <rPr>
        <sz val="10"/>
        <rFont val="Calibri"/>
        <family val="2"/>
        <scheme val="minor"/>
      </rPr>
      <t xml:space="preserve"> Stavba zrealizovaná, skolaudovaná a odovzdaná do užívania. Začiatok stavebných prác - 16.10.2017, ukončenie - 3.8.2018. Vybudované boli 2 triedy pre MŠ a 2 triedy pre ZŠ vrátane sociálneho vybavenia a detského ihriska. </t>
    </r>
  </si>
  <si>
    <r>
      <t xml:space="preserve">Výstavba novej MŠ pre zabezpečenie inkluzívneho  vzdelávania detí zo sociálne znevýhodneného prostredia  v areáli ZŠ M. Gorkého 21 - </t>
    </r>
    <r>
      <rPr>
        <b/>
        <sz val="10"/>
        <color theme="9" tint="-0.4999699890613556"/>
        <rFont val="Calibri"/>
        <family val="2"/>
        <scheme val="minor"/>
      </rPr>
      <t>V REALIZÁCII</t>
    </r>
  </si>
  <si>
    <r>
      <t xml:space="preserve">Rozšírenie kapacity Cirkevnej MŠ sv. Alžbety v Trnave - </t>
    </r>
    <r>
      <rPr>
        <b/>
        <sz val="10"/>
        <color theme="9" tint="-0.4999699890613556"/>
        <rFont val="Calibri"/>
        <family val="2"/>
        <scheme val="minor"/>
      </rPr>
      <t>V REALIZÁCII</t>
    </r>
  </si>
  <si>
    <r>
      <rPr>
        <b/>
        <sz val="10"/>
        <rFont val="Calibri"/>
        <family val="2"/>
        <scheme val="minor"/>
      </rPr>
      <t>Vyhodnotenie plnenia</t>
    </r>
    <r>
      <rPr>
        <sz val="10"/>
        <rFont val="Calibri"/>
        <family val="2"/>
        <scheme val="minor"/>
      </rPr>
      <t>: Ciele projektu informovanosti žiakov materských a základných škôl o rizikách a nebezpečenstve vzniku požiarov boli naplnené s nulovými nákladmi. Bulletin o histórii dobrovoľného hasičstva v Trnave bol vydaný, ale náklady spojené s vydaním a sprievodným programom boli hradené z iného rozpočtu a referátu. </t>
    </r>
  </si>
  <si>
    <r>
      <t>Zabezpečenie odborných učební v ZŠ M. Gorkého v Trnave -</t>
    </r>
    <r>
      <rPr>
        <b/>
        <sz val="10"/>
        <color theme="9" tint="-0.4999699890613556"/>
        <rFont val="Calibri"/>
        <family val="2"/>
        <scheme val="minor"/>
      </rPr>
      <t xml:space="preserve"> V REALIZÁCII</t>
    </r>
  </si>
  <si>
    <r>
      <rPr>
        <b/>
        <sz val="10"/>
        <rFont val="Calibri"/>
        <family val="2"/>
        <scheme val="minor"/>
      </rPr>
      <t>Vyhodnotenie plnenia:</t>
    </r>
    <r>
      <rPr>
        <sz val="10"/>
        <rFont val="Calibri"/>
        <family val="2"/>
        <scheme val="minor"/>
      </rPr>
      <t xml:space="preserve"> V 10/2018 mesto podpísalo s riadiacim orgánom pre IROP zmluvu o poskytnutí nenávratného finančného príspevku. V 12/2018 boli pripravené podklady k vyhláseniu verejného obstarávania, ktoré posudzuje riadiaci orgán pred vyhlásením verejného obstarávania. Realizácia hlavnej aktivity projektu sa očakáva v roku 2019.</t>
    </r>
  </si>
  <si>
    <r>
      <t xml:space="preserve">ZŠ Námestie Slov. učeného tovarišstva 15 - vybudovanie nových odborných učební v pavilóne B  </t>
    </r>
    <r>
      <rPr>
        <b/>
        <sz val="10"/>
        <color theme="9" tint="-0.4999699890613556"/>
        <rFont val="Calibri"/>
        <family val="2"/>
        <scheme val="minor"/>
      </rPr>
      <t>- V REALIZÁCII</t>
    </r>
  </si>
  <si>
    <r>
      <t xml:space="preserve">Vyhodnotenie plnenia: </t>
    </r>
    <r>
      <rPr>
        <sz val="10"/>
        <rFont val="Calibri"/>
        <family val="2"/>
        <scheme val="minor"/>
      </rPr>
      <t>Projekt sa v roku 2018 nerealizoval - neujasnená koncepcia diétneho stravovania v meste Trnava.</t>
    </r>
  </si>
  <si>
    <r>
      <t>Centrum odborného vzdelávania pre energetiku</t>
    </r>
    <r>
      <rPr>
        <b/>
        <sz val="10"/>
        <color theme="9" tint="-0.4999699890613556"/>
        <rFont val="Calibri"/>
        <family val="2"/>
        <scheme val="minor"/>
      </rPr>
      <t xml:space="preserve"> - V REALIZÁCII</t>
    </r>
  </si>
  <si>
    <r>
      <rPr>
        <b/>
        <sz val="10"/>
        <rFont val="Calibri"/>
        <family val="2"/>
        <scheme val="minor"/>
      </rPr>
      <t>Vyhodnotenie plnenia:</t>
    </r>
    <r>
      <rPr>
        <sz val="10"/>
        <rFont val="Calibri"/>
        <family val="2"/>
        <scheme val="minor"/>
      </rPr>
      <t> Projekt IROP je v riešení, na Ministerstve pôdohospodárstva a rozvoja vidieka Slovenskej republiky prehodnotili rozdelenie zdrojov, boli zaslané aktuálne dokumenty a čaká sa na výsledné vyhodnotenie projektu , čerpanie zdrojov sa aktuálne posunie podľa  prípadného dátumu podpísania zmluvy cca v roku 2019.</t>
    </r>
  </si>
  <si>
    <r>
      <rPr>
        <b/>
        <sz val="10"/>
        <rFont val="Calibri"/>
        <family val="2"/>
        <scheme val="minor"/>
      </rPr>
      <t>Vyhodnotenie plnenia:</t>
    </r>
    <r>
      <rPr>
        <sz val="10"/>
        <rFont val="Calibri"/>
        <family val="2"/>
        <scheme val="minor"/>
      </rPr>
      <t> Projektová dokumentácia bola aktualizovaná v roku 2018 a zaslaná v januári 2019 na riadiaci orgán (posúdenie dokumentácie, následne sa očakáva rozhodnutie o pridelení grantových zdrojov).</t>
    </r>
  </si>
  <si>
    <r>
      <t>Vyhodnotenie plnenia:</t>
    </r>
    <r>
      <rPr>
        <sz val="10"/>
        <rFont val="Calibri"/>
        <family val="2"/>
        <scheme val="minor"/>
      </rPr>
      <t xml:space="preserve"> Projekt bol schválený až v januári 2019 po odvolaní voči pôvodnému zamietavému rozhodnutiu a má sa začať realizovať v roku 2019.</t>
    </r>
  </si>
  <si>
    <r>
      <t xml:space="preserve">Vyhodnotenie plnenia: </t>
    </r>
    <r>
      <rPr>
        <sz val="10"/>
        <rFont val="Calibri"/>
        <family val="2"/>
        <scheme val="minor"/>
      </rPr>
      <t>Dôvodom nerealizácie projektu je nepridelenie finančných prostriedkov zo strany zriaďovateľa.</t>
    </r>
  </si>
  <si>
    <r>
      <t xml:space="preserve">SPŠ stavebná v Trnave - zvýšenie energetickej hospodárnosti školy  </t>
    </r>
    <r>
      <rPr>
        <b/>
        <sz val="10"/>
        <color rgb="FFFF0000"/>
        <rFont val="Calibri"/>
        <family val="2"/>
        <scheme val="minor"/>
      </rPr>
      <t>- NEREALIZOVANÝ</t>
    </r>
  </si>
  <si>
    <r>
      <rPr>
        <b/>
        <sz val="10"/>
        <rFont val="Calibri"/>
        <family val="2"/>
        <scheme val="minor"/>
      </rPr>
      <t>Výstavba MŠ s prvkami inkluzívneho vzdelávania pre deti so zdravotným znevýhodnením (Mozartova) -</t>
    </r>
    <r>
      <rPr>
        <b/>
        <sz val="10"/>
        <color rgb="FFFF0000"/>
        <rFont val="Calibri"/>
        <family val="2"/>
        <scheme val="minor"/>
      </rPr>
      <t xml:space="preserve"> NEREALIZOVANÝ</t>
    </r>
  </si>
  <si>
    <r>
      <rPr>
        <b/>
        <sz val="10"/>
        <rFont val="Calibri"/>
        <family val="2"/>
        <scheme val="minor"/>
      </rPr>
      <t>Cieľ projektu: </t>
    </r>
    <r>
      <rPr>
        <sz val="10"/>
        <rFont val="Calibri"/>
        <family val="2"/>
        <scheme val="minor"/>
      </rPr>
      <t>Podpora spolupráce VŠ a SOŠ s veľkými podnikmi v nadväznosti na prílev priamych investícií ale aj s MSP.</t>
    </r>
  </si>
  <si>
    <r>
      <t xml:space="preserve">Prevencia požiarov - výchova a vzdelávanie žiakov MŠ a ZŠ - </t>
    </r>
    <r>
      <rPr>
        <b/>
        <sz val="10"/>
        <color theme="3"/>
        <rFont val="Calibri"/>
        <family val="2"/>
        <scheme val="minor"/>
      </rPr>
      <t>UKONČENÝ</t>
    </r>
  </si>
  <si>
    <r>
      <t xml:space="preserve">Vybudovanie materskej školy v areáli ZŠ Spartakovská </t>
    </r>
    <r>
      <rPr>
        <b/>
        <sz val="10"/>
        <color theme="4" tint="-0.24997000396251678"/>
        <rFont val="Calibri"/>
        <family val="2"/>
        <scheme val="minor"/>
      </rPr>
      <t>- UKONČENÝ</t>
    </r>
  </si>
  <si>
    <r>
      <t xml:space="preserve">Komplexné rekonštrukcie striech na budovách materských škôl (MŠ Ružindolská a MŠ Ľudová) - </t>
    </r>
    <r>
      <rPr>
        <b/>
        <sz val="10"/>
        <color theme="3"/>
        <rFont val="Calibri"/>
        <family val="2"/>
        <scheme val="minor"/>
      </rPr>
      <t>UKONČENÝ</t>
    </r>
  </si>
  <si>
    <r>
      <t xml:space="preserve">Podpora technického vzdelania na 1. stupni technických VŠ a technických zručností s orientáciou na prax a pre potreby MSP </t>
    </r>
    <r>
      <rPr>
        <b/>
        <sz val="10"/>
        <color theme="3"/>
        <rFont val="Calibri"/>
        <family val="2"/>
        <scheme val="minor"/>
      </rPr>
      <t>- UKONČENÝ</t>
    </r>
  </si>
  <si>
    <r>
      <t>Projekt "Minimesto"</t>
    </r>
    <r>
      <rPr>
        <b/>
        <sz val="10"/>
        <color theme="3"/>
        <rFont val="Calibri"/>
        <family val="2"/>
        <scheme val="minor"/>
      </rPr>
      <t xml:space="preserve"> - UKONČENÝ</t>
    </r>
  </si>
  <si>
    <r>
      <t xml:space="preserve">Podpora podnikania, zvyšovanie motivácie pre podnikanie najmä prostredníctvom uľahčenia využívania nových nápadov, rozvoj start–up podnikov - </t>
    </r>
    <r>
      <rPr>
        <b/>
        <sz val="10"/>
        <color theme="9" tint="-0.4999699890613556"/>
        <rFont val="Calibri"/>
        <family val="2"/>
        <scheme val="minor"/>
      </rPr>
      <t>DOSIAHNUTÉ VÝSLEDKY, NAĎALEJ V REALIZÁCII</t>
    </r>
  </si>
  <si>
    <r>
      <rPr>
        <b/>
        <sz val="10"/>
        <rFont val="Calibri"/>
        <family val="2"/>
        <scheme val="minor"/>
      </rPr>
      <t>Cieľ projektu:</t>
    </r>
    <r>
      <rPr>
        <sz val="10"/>
        <rFont val="Calibri"/>
        <family val="2"/>
        <scheme val="minor"/>
      </rPr>
      <t xml:space="preserve"> Podpora internacionalizácie s cieľom získať nové obchodné príležitosti (najmä na tretie trhy) v rámci medzinárodného obchodu, propagačné a marketingové aktivity. Cieľom aktivity je znižovať  náklady MSP v kontexte ich snahy preniknúť  a presadiť sa na zahraničných trhoch.</t>
    </r>
  </si>
  <si>
    <r>
      <rPr>
        <b/>
        <sz val="10"/>
        <rFont val="Calibri"/>
        <family val="2"/>
        <scheme val="minor"/>
      </rPr>
      <t>Vyhodnotenie plnenia:</t>
    </r>
    <r>
      <rPr>
        <sz val="10"/>
        <rFont val="Calibri"/>
        <family val="2"/>
        <scheme val="minor"/>
      </rPr>
      <t> 1. Obchodná misia Hanoj, Vietnam - za Slovensko sa zúčastnilo 6 firiem a zamestnanec Trnavskej regionálnej komory SOPK / 2. China Smart Expo Budapešť - výstava - za Slovenbsko sa zúčastnilo 6 firiem + 2 zamestnanci z TTRK SOPK / 3. Seminár s predstaviteľmi veľvyslanectva Vietnamskej socialistickej republiky na Slovensku - za Slovensko sa zúčastnilo 5 firiem a zamestnanec TTRK SOPK / 4. Obchodná misia podnikateľov z Iránskej Islamskej republiky - za Slovensko sa zúčastnilo 21 firiem a zamestnanec TTRk SOPK</t>
    </r>
  </si>
  <si>
    <r>
      <t xml:space="preserve">Podpora internacionalizácie, nové obchodné príležitosti (najmä na tretie trhy) v rámci medzinárodného obchodu, propagačné a marketingové aktivity </t>
    </r>
    <r>
      <rPr>
        <b/>
        <sz val="10"/>
        <color theme="9" tint="-0.4999699890613556"/>
        <rFont val="Calibri"/>
        <family val="2"/>
        <scheme val="minor"/>
      </rPr>
      <t>- DOSIAHNUTÉ VÝSLEDKY, NAĎALEJ V REALIZÁCII</t>
    </r>
  </si>
  <si>
    <r>
      <t xml:space="preserve">Vyhodnotenie plnenia: </t>
    </r>
    <r>
      <rPr>
        <sz val="10"/>
        <rFont val="Calibri"/>
        <family val="2"/>
        <scheme val="minor"/>
      </rPr>
      <t>V danom roku bolo zabezpečené doplnenie a  aktualizácia technickej projektovej dokumentácie a zrealizované verejné obstarávanie na dodávateľa stavebných prác. Vzhľadom k záujmu len jedného uchádzača bude súťaž opakovaná v roku 2019.</t>
    </r>
  </si>
  <si>
    <r>
      <t>Rekonštrukcia objektu PO 01 v TTIP</t>
    </r>
    <r>
      <rPr>
        <b/>
        <sz val="10"/>
        <color theme="9" tint="-0.4999699890613556"/>
        <rFont val="Calibri"/>
        <family val="2"/>
        <scheme val="minor"/>
      </rPr>
      <t xml:space="preserve"> - V REALIZÁCII</t>
    </r>
  </si>
  <si>
    <r>
      <t xml:space="preserve">Transfer poznatkov, technológií, know-how za účelom budovania konkurencieschopnej podnikovej sféry (zmierňovanie technologickej medzery a zaostávania)  </t>
    </r>
    <r>
      <rPr>
        <b/>
        <sz val="10"/>
        <color theme="9" tint="-0.4999699890613556"/>
        <rFont val="Calibri"/>
        <family val="2"/>
        <scheme val="minor"/>
      </rPr>
      <t>- DOSIAHNUTÉ VÝSLEDKY, NAĎALEJ V REALIZÁCII</t>
    </r>
  </si>
  <si>
    <r>
      <t xml:space="preserve">Kreatívne centrum pre trnavský kraj </t>
    </r>
    <r>
      <rPr>
        <b/>
        <sz val="10"/>
        <color rgb="FFFF0000"/>
        <rFont val="Calibri"/>
        <family val="2"/>
        <scheme val="minor"/>
      </rPr>
      <t>- NEREALIZOVANÝ</t>
    </r>
  </si>
  <si>
    <r>
      <t>Plán udržateľnej  mobility krajského mesta Trnava a jeho funkčného územia</t>
    </r>
    <r>
      <rPr>
        <b/>
        <sz val="10"/>
        <color theme="9" tint="-0.4999699890613556"/>
        <rFont val="Calibri"/>
        <family val="2"/>
        <scheme val="minor"/>
      </rPr>
      <t xml:space="preserve"> - V REALIZÁCII</t>
    </r>
  </si>
  <si>
    <r>
      <rPr>
        <b/>
        <sz val="10"/>
        <color rgb="FF000000"/>
        <rFont val="Calibri"/>
        <family val="2"/>
        <scheme val="minor"/>
      </rPr>
      <t>Vyhodnotenie plnenia: </t>
    </r>
    <r>
      <rPr>
        <sz val="10"/>
        <color rgb="FF000000"/>
        <rFont val="Calibri"/>
        <family val="2"/>
        <scheme val="minor"/>
      </rPr>
      <t> Stavba v realizácii od  18.10.2018. V roku 2018 zhotovená I. etapa - MK Mikovíniho (od mosta po Priemyselnú ul.), vrátane pravostranného chodníka pre peších - v predčasnom užívaní. Realizácia cyklochodníka plánovaná na 01/2019. Zahájenie II. etapy MK, vrátane sanácie mosta, plánované v termíne 1.2.-15.5.2019.</t>
    </r>
  </si>
  <si>
    <r>
      <t xml:space="preserve">Rekonštrukcia MK Mikovíniho a mosta </t>
    </r>
    <r>
      <rPr>
        <b/>
        <sz val="10"/>
        <color theme="9" tint="-0.4999699890613556"/>
        <rFont val="Calibri"/>
        <family val="2"/>
        <scheme val="minor"/>
      </rPr>
      <t>- V REALIZÁCII</t>
    </r>
  </si>
  <si>
    <r>
      <t xml:space="preserve">Rekonštrukcia MK Hollého </t>
    </r>
    <r>
      <rPr>
        <b/>
        <sz val="10"/>
        <color theme="3"/>
        <rFont val="Calibri"/>
        <family val="2"/>
        <scheme val="minor"/>
      </rPr>
      <t>- UKONČENÝ</t>
    </r>
  </si>
  <si>
    <r>
      <rPr>
        <b/>
        <sz val="10"/>
        <rFont val="Calibri"/>
        <family val="2"/>
        <scheme val="minor"/>
      </rPr>
      <t>Vyhodnotenie plnenia: </t>
    </r>
    <r>
      <rPr>
        <sz val="10"/>
        <rFont val="Calibri"/>
        <family val="2"/>
        <scheme val="minor"/>
      </rPr>
      <t>V rozpočte na rok 2017 bola položka Rekonštrukcia Námestia J. Herdu, ktorá mala riešiť projektovú dokumentáciu v danej lokalite a zároveň časť Ulice J. Hajdóczyho. V dôsledku nových priorít rekonštrukcie dopravných stavieb bolo rozhodnuté spracovať najprv projektovú dokumentáciu na rekonštrukciu miestnej komunikácie Ulice J. Hajdóczyho z dôvodu jej zlého technického stavu. Projektová dokumentácia "Rekonštrukcia MK ul. J. Hajdóczyho" bola spracovaná v júli 2018. Návrh rekonštrukcie miestnej komunikácie je rozdelený na dve etapy. V súčasnosti prebieha získavanie jednotlivých vyjadrení potrebných pre  získanie stavebného povolenie. V nasledujúcich rokoch je plánovaná rekonštrukcia danej ulica - I. etapa. </t>
    </r>
  </si>
  <si>
    <r>
      <t xml:space="preserve">Rekonštrukcia MK Hajdóczyho vrátane Námestia J. Herdu </t>
    </r>
    <r>
      <rPr>
        <b/>
        <sz val="10"/>
        <color theme="9" tint="-0.4999699890613556"/>
        <rFont val="Calibri"/>
        <family val="2"/>
        <scheme val="minor"/>
      </rPr>
      <t>- PRÍPRAVA REALIZÁCIE</t>
    </r>
  </si>
  <si>
    <r>
      <rPr>
        <b/>
        <sz val="10"/>
        <rFont val="Calibri"/>
        <family val="2"/>
        <scheme val="minor"/>
      </rPr>
      <t xml:space="preserve">Vyhodnotenie plnenia: </t>
    </r>
    <r>
      <rPr>
        <sz val="10"/>
        <rFont val="Calibri"/>
        <family val="2"/>
        <scheme val="minor"/>
      </rPr>
      <t>Dokument koncepcia rozvoja statickej dopravy mesta Trnava bol spracovaný v roku 2016. Koncepcia poskytla základný prehľad aktuálneho stavu parkovania na jednotlivých sídliskách mesta Trnava a navrhla postupy, akými spôsobmi by mala byť riešená statická doprava v budúcnosti (odporučila vhodný a najmä udržateľný systém regulácie parkovania, vytipovala lokality pre rozšírenie parkovacích plôch na teréne, záchytných parkovísk, ale aj parkovacích domov). Po zozbieraní údajov sa pristúpilo k výberu prvých lokalít vhodných na aplikovanie navrhnutých opatrení (sídlisko Ľ. Podjavorínskej, Hlboká a Na Hlinách). V roku 2018 bola spracovaná štúdia doznačenia parkovacích miest na sídlisku Ľ. Podjavorínskej, ktorá vyhodnotila akútny nedostatok legálnych parkovacích miest a navrhla možnosti ich rozšírenia na plochách mestskej zelene. Súčasťou štúdie bol aj samostatný projekt parkoviska pred bytovými domami na Sladovníckej ulici 4-9. V roku 2019 je plánované dopracovať VZN o parkovaní, ktoré zadefinuje postupy a právny rámec realizácie regulácie parkovania.</t>
    </r>
  </si>
  <si>
    <r>
      <t xml:space="preserve">Spracovanie Koncepcie rozvoja statickej dopravy mesta Trnava </t>
    </r>
    <r>
      <rPr>
        <b/>
        <sz val="10"/>
        <color theme="3"/>
        <rFont val="Calibri"/>
        <family val="2"/>
        <scheme val="minor"/>
      </rPr>
      <t>- UKONČENÝ</t>
    </r>
  </si>
  <si>
    <r>
      <t xml:space="preserve">Realizácia nových parkovísk v gescii mesta Trnavy (Parkovisko medzi Ul. Dohnányho a A. Žarnova) </t>
    </r>
    <r>
      <rPr>
        <b/>
        <sz val="10"/>
        <color theme="3"/>
        <rFont val="Calibri"/>
        <family val="2"/>
        <scheme val="minor"/>
      </rPr>
      <t xml:space="preserve"> - UKONČENÝ</t>
    </r>
    <r>
      <rPr>
        <b/>
        <sz val="10"/>
        <color theme="1"/>
        <rFont val="Calibri"/>
        <family val="2"/>
        <scheme val="minor"/>
      </rPr>
      <t xml:space="preserve">
</t>
    </r>
  </si>
  <si>
    <r>
      <rPr>
        <b/>
        <sz val="10"/>
        <rFont val="Calibri"/>
        <family val="2"/>
        <scheme val="minor"/>
      </rPr>
      <t>Vyhodnotenie plnenia</t>
    </r>
    <r>
      <rPr>
        <sz val="10"/>
        <rFont val="Calibri"/>
        <family val="2"/>
        <scheme val="minor"/>
      </rPr>
      <t>: Projekt bol v roku 2018 úspešne implementovaný.</t>
    </r>
  </si>
  <si>
    <r>
      <t xml:space="preserve">Spustenie parkovacej aplikácie a online platobnej brány  </t>
    </r>
    <r>
      <rPr>
        <b/>
        <sz val="10"/>
        <color theme="3"/>
        <rFont val="Calibri"/>
        <family val="2"/>
        <scheme val="minor"/>
      </rPr>
      <t>- UKONČENÝ</t>
    </r>
  </si>
  <si>
    <r>
      <rPr>
        <b/>
        <sz val="10"/>
        <rFont val="Calibri"/>
        <family val="2"/>
        <scheme val="minor"/>
      </rPr>
      <t>Vyhodnotenie plnenia:</t>
    </r>
    <r>
      <rPr>
        <sz val="10"/>
        <rFont val="Calibri"/>
        <family val="2"/>
        <scheme val="minor"/>
      </rPr>
      <t> Projekt je plánovaný zrealizovať v rámci výzvy IROP-PO1-SC122-2016-15 v dvoch vetvách. V rámci prvej vetvy - Cyklistické prepojenie obcí Trnava-Bohdanovce nad Trnavou-Špačince je spracovaný projekt pre realizáciu stavby. V súčasnosti sa prepracováva PD a zároveň prebieha majetkovo-právne usporiadanie pozemkov. V rámci druhej vetvy - Cyklistické prepojenie obcí Trnava-Zvončín-Suchá nad Parnou-Ružindol je spracovaná dokumentácia pre územné rozhodnutie. V roku 2018 prebehlo viacero stretnutí so starostami dotknutých obcí. Počas roka prebiehal proces majetkovo-právneho usporiadanie pozemkov. </t>
    </r>
  </si>
  <si>
    <t>Cyklistické prepojenie obcí MFO Trnava s cieľom podporiť dopravu do zamestnania v jadrovom meste</t>
  </si>
  <si>
    <r>
      <rPr>
        <b/>
        <sz val="10"/>
        <rFont val="Calibri"/>
        <family val="2"/>
        <scheme val="minor"/>
      </rPr>
      <t>Vyhodnotenie plnenia: </t>
    </r>
    <r>
      <rPr>
        <sz val="10"/>
        <rFont val="Calibri"/>
        <family val="2"/>
        <scheme val="minor"/>
      </rPr>
      <t>V novembri 2017 bola spracovaná projektová dokumentácia pre územné rozhodnutie, následne získanie vyjadrení jednotlivých správcov sietí a orgánov štátnej, verejnej správy. V roku 2018 a v súčasnosti prebieha proces usporiadavania pozemkov. Projekt sa zatiaľ nerealizoval.</t>
    </r>
  </si>
  <si>
    <r>
      <rPr>
        <b/>
        <sz val="10"/>
        <rFont val="Calibri"/>
        <family val="2"/>
        <scheme val="minor"/>
      </rPr>
      <t xml:space="preserve">Vyhodnotenie plnenia: </t>
    </r>
    <r>
      <rPr>
        <sz val="10"/>
        <rFont val="Calibri"/>
        <family val="2"/>
        <scheme val="minor"/>
      </rPr>
      <t>V roku 2018 bolo zrealizované doznačenie povolenia vjazdu cyklistov do pešej zóny v centrálnej mestskej zóne Trnavy v dĺžke cca 0,76 km (Hlavná ulica, Trojičné námestie, Divadelná ulica). Dokončená bola rekonštrukcia Halenárskej ulice 0,36 km a Hollého ulice 0,3 km, kde bola doznačená cyklotrasa. Zrealizované bolo prepojenie parku J. Kráľa a cesty k železničnému depu v dĺžke 0,2 km. Cyklotrasa na Hlbokej ulici dĺžky 0,93 km  a doznačená bola cestička pre cyklistov na opravenom povrchu cesty k železničnému depu v dĺžke 1,9 km. Celkovo tak na území mesta Trnava pribudlo 4,25 km nových značených cyklotrás. Ďalej boli uskutočnené práce na projektových dokumentáciách cyklotrás Pri Kalvárii, Trstínska cesta, Bučianska, Spartakovská - Napojenie na City Arénu, Veterná, Špačinská, oddeľovače na Zelenečskej ulici, Bottova, Moyzesova.</t>
    </r>
  </si>
  <si>
    <r>
      <rPr>
        <b/>
        <sz val="10"/>
        <rFont val="Calibri"/>
        <family val="2"/>
        <scheme val="minor"/>
      </rPr>
      <t>Vyhodnotenie plnenia:</t>
    </r>
    <r>
      <rPr>
        <sz val="10"/>
        <rFont val="Calibri"/>
        <family val="2"/>
        <scheme val="minor"/>
      </rPr>
      <t> V roku 2018 bola doplatená cena za PD vo výške 954,- €. V 10/2018 bola schválená žiadosť o poskytnutie nenávratného finančného príspevku - IROP. Po nadobudnutí účinnosti zmluvy o poskytnutí NFP v 11/2018 bola zahájená implementácia projektu - v rámci MsÚ sa pripravovali podklady pre proces verejného obstarávania. Finančné prostriedky vo výške 1344,- € boli použité na náhradu časti miezd zamestnancov, ktorí zabezpečujú interné riadenie projektu. Po začatí realizácie hlavnej aktivity pojektu (budovanie cyklotrasy) ÚPM požiada o refundáciu vynaložených mzdových výdavkov.</t>
    </r>
  </si>
  <si>
    <r>
      <t>Vybudovanie cyklotrasy - Bučianska ulica v meste Trnava</t>
    </r>
    <r>
      <rPr>
        <b/>
        <sz val="10"/>
        <color theme="9" tint="-0.4999699890613556"/>
        <rFont val="Calibri"/>
        <family val="2"/>
        <scheme val="minor"/>
      </rPr>
      <t xml:space="preserve"> - V REALIZÁCII</t>
    </r>
  </si>
  <si>
    <r>
      <t>Vybudovanie cyklotrasy - Saleziánska ulica v meste Trnava</t>
    </r>
    <r>
      <rPr>
        <b/>
        <sz val="10"/>
        <color theme="9" tint="-0.4999699890613556"/>
        <rFont val="Calibri"/>
        <family val="2"/>
        <scheme val="minor"/>
      </rPr>
      <t xml:space="preserve"> - V REALIZÁCII</t>
    </r>
  </si>
  <si>
    <r>
      <t xml:space="preserve">Cestička pre chodcov a cyklistov ulica Hlboká </t>
    </r>
    <r>
      <rPr>
        <b/>
        <sz val="10"/>
        <color theme="3"/>
        <rFont val="Calibri"/>
        <family val="2"/>
        <scheme val="minor"/>
      </rPr>
      <t>- UKONČENÝ</t>
    </r>
  </si>
  <si>
    <r>
      <t>Automatický parkovací dom pre bicykle pri ŽS Trnava  </t>
    </r>
    <r>
      <rPr>
        <b/>
        <sz val="10"/>
        <color theme="9" tint="-0.4999699890613556"/>
        <rFont val="Calibri"/>
        <family val="2"/>
        <scheme val="minor"/>
      </rPr>
      <t>- V REALIZÁCII</t>
    </r>
  </si>
  <si>
    <r>
      <rPr>
        <b/>
        <sz val="10"/>
        <rFont val="Calibri"/>
        <family val="2"/>
        <scheme val="minor"/>
      </rPr>
      <t>Vyhodnotenie plnenia:</t>
    </r>
    <r>
      <rPr>
        <sz val="10"/>
        <rFont val="Calibri"/>
        <family val="2"/>
        <scheme val="minor"/>
      </rPr>
      <t> V roku 2018 boli zakúpené stojany na bicykle v počte 45 kusov v celkovej hodnote: 4 968 eur. Tieto budú na základe požiadaviek priebežne osádzané na území mesta v roku 2019.</t>
    </r>
  </si>
  <si>
    <r>
      <rPr>
        <b/>
        <sz val="10"/>
        <rFont val="Calibri"/>
        <family val="2"/>
        <scheme val="minor"/>
      </rPr>
      <t>Vyhodnotenie plnenia:</t>
    </r>
    <r>
      <rPr>
        <sz val="10"/>
        <rFont val="Calibri"/>
        <family val="2"/>
        <scheme val="minor"/>
      </rPr>
      <t> V roku 2018 bol v skúšobnej prevádzke spustený systém zdieľaných elektrobicyklov. Ide o spoločný projekt mesta Trnava so spoločnosťou Arboria. </t>
    </r>
  </si>
  <si>
    <t>Ing. Kadlíček/OÚRaK, Ing. Betinová, PhD/ÚPM, Ing Maar/OOaVS, Mgr. Habiňák/OOaVS, Bc. Gottwaldová/OOaVS</t>
  </si>
  <si>
    <r>
      <t xml:space="preserve">Bike sharing - systém zdielaných bicyklov </t>
    </r>
    <r>
      <rPr>
        <b/>
        <sz val="10"/>
        <color theme="3"/>
        <rFont val="Calibri"/>
        <family val="2"/>
        <scheme val="minor"/>
      </rPr>
      <t>- UKONČENÝ</t>
    </r>
  </si>
  <si>
    <r>
      <rPr>
        <b/>
        <sz val="10"/>
        <rFont val="Calibri"/>
        <family val="2"/>
        <scheme val="minor"/>
      </rPr>
      <t>Vyhodnotenie plnenia:</t>
    </r>
    <r>
      <rPr>
        <sz val="10"/>
        <rFont val="Calibri"/>
        <family val="2"/>
        <scheme val="minor"/>
      </rPr>
      <t xml:space="preserve"> V roku 2018 bol realizovaný prilotný projekt sčítania cyklistov prostredníctvom monitorovacieho sčítacieho zariadenia na ulici T. Vansovej. Sčítanie realizovala bezodplatne súkromná spoločnosť. V súčasnosti TT-IT hľadá možnosti pre zabezpečenie viacerých sčítačov v meste.</t>
    </r>
  </si>
  <si>
    <r>
      <t xml:space="preserve">Sčítače nemotorovej dopravy v meste </t>
    </r>
    <r>
      <rPr>
        <b/>
        <sz val="10"/>
        <color theme="9" tint="-0.4999699890613556"/>
        <rFont val="Calibri"/>
        <family val="2"/>
        <scheme val="minor"/>
      </rPr>
      <t>- V REALIZÁCII</t>
    </r>
  </si>
  <si>
    <r>
      <t>Vyhodnotenie plnenia: </t>
    </r>
    <r>
      <rPr>
        <sz val="10"/>
        <rFont val="Calibri"/>
        <family val="2"/>
        <scheme val="minor"/>
      </rPr>
      <t xml:space="preserve">Projekt zatiaľ nerealizovaný. </t>
    </r>
  </si>
  <si>
    <r>
      <rPr>
        <b/>
        <sz val="10"/>
        <rFont val="Calibri"/>
        <family val="2"/>
        <scheme val="minor"/>
      </rPr>
      <t>Vyhodnotenie plnenia:</t>
    </r>
    <r>
      <rPr>
        <sz val="10"/>
        <rFont val="Calibri"/>
        <family val="2"/>
        <scheme val="minor"/>
      </rPr>
      <t> V roku 2018 bola dokončená projektová dokumetnácia na realizáciu stavby a vybavovali sa vyjadrenia správcov IS a dotknutých orgánov štátnej správy k PD.</t>
    </r>
  </si>
  <si>
    <r>
      <rPr>
        <b/>
        <sz val="10"/>
        <rFont val="Calibri"/>
        <family val="2"/>
        <scheme val="minor"/>
      </rPr>
      <t>Vyhodnotenie plnenia: </t>
    </r>
    <r>
      <rPr>
        <sz val="10"/>
        <rFont val="Calibri"/>
        <family val="2"/>
        <scheme val="minor"/>
      </rPr>
      <t>V roku 2018 SSC dokončila štúdiu realizovateľnosti I/51, I/61 Hranica SR/ČR – Holíč – Senica – Trnava – Hrnčiarovce nad Parnou. Počas roka 2018 sa uskutočnili dve stretnutia primátora mesta a pracovníkov OÚRaK s generálnym riaditeľom sekcie cestnej dopravy a pozemných komunikácií Ministerstva dopravy a výstavby SR. Mesto Trnava zaslalo opätovne požiadavky SSC na dopracovanie dokumentácie na stavebné povolenie v zmysle územného plánu mesta Trnava. Následne OÚRaK 2 krát zisťoval v akom stave je príprava stavby, kde SSC informovala, že Ministerstvo odmietlo podpísať dodatok k zmluve na aktualizáciu projektovej dokumentácie a bude hľadať riešenia ako obstarať novú dokumentáciu.</t>
    </r>
  </si>
  <si>
    <r>
      <rPr>
        <b/>
        <sz val="10"/>
        <rFont val="Calibri"/>
        <family val="2"/>
        <scheme val="minor"/>
      </rPr>
      <t xml:space="preserve">Vyhodnotenie plnenia: </t>
    </r>
    <r>
      <rPr>
        <sz val="10"/>
        <rFont val="Calibri"/>
        <family val="2"/>
        <scheme val="minor"/>
      </rPr>
      <t>OÚRaK navrhol do rozpočtu mesta pokračovanie prípravy prepojenia časti západného dopravného prepojenia v úseku od Kamennej cesty po Ružindolskú cestu. Pri schvaľovaní rozpočtu však položka bola vyradená. V úsku od Strojárenskej po IBV Kamenný mlyn bola navrhnutá položka na zabezpečenie dokumentácie pre územné rozhodnutie tejto etapy avšak z dôvodu zníženia finančných prostriedkov pri schvaľovaní rozpočtu nebolo možné zabezpečiť verejné obstarávanie. Pri spracovaní záverečného účtu mesta je navrhnuté položku presunúť do rozpočtového roka 2019, pričom za alokované finančné prostriedky sa má spracovať štúdia uskutočniteľnosti.</t>
    </r>
  </si>
  <si>
    <r>
      <t xml:space="preserve">Spolupráca so správcami sietí pri koordinácii investičných akcií </t>
    </r>
    <r>
      <rPr>
        <b/>
        <sz val="10"/>
        <color theme="9" tint="-0.4999699890613556"/>
        <rFont val="Calibri"/>
        <family val="2"/>
        <scheme val="minor"/>
      </rPr>
      <t>- V REALIZÁCII</t>
    </r>
  </si>
  <si>
    <r>
      <rPr>
        <b/>
        <sz val="10"/>
        <rFont val="Calibri"/>
        <family val="2"/>
        <scheme val="minor"/>
      </rPr>
      <t>Vyhodnotenie plnenia:</t>
    </r>
    <r>
      <rPr>
        <sz val="10"/>
        <rFont val="Calibri"/>
        <family val="2"/>
        <scheme val="minor"/>
      </rPr>
      <t>  Dokument zatiaľ nebol spracovaný. Boli vykonané čiastkové konzultácie.</t>
    </r>
  </si>
  <si>
    <r>
      <rPr>
        <b/>
        <sz val="10"/>
        <color theme="1"/>
        <rFont val="Calibri"/>
        <family val="2"/>
        <scheme val="minor"/>
      </rPr>
      <t>Cieľ projektu:</t>
    </r>
    <r>
      <rPr>
        <sz val="10"/>
        <color theme="1"/>
        <rFont val="Calibri"/>
        <family val="2"/>
        <scheme val="minor"/>
      </rPr>
      <t xml:space="preserve"> Podpora implementácie trvalo udržateľného využívania územia v integrovanom environmentálnom manažmente mestských funkčných území  prostredníctvom realizácie viacerých "mäkkých" aktivít (napr. vypracovanie akčných plánov integrovaného environmentálneho manažmentu 7 mestských funkčných oblastí u 7 projektových partnerov v 7 stredoeurópskych krajinách). Zároveň realizáciou ťažiskovej investičnej aktivity projektu, ktorou je revitalizácia opusteného lesíka Štrky, dôjde k rozšíreniu existujúcich prírodných prímestských plôch pre oddych a rekreáciu obyvateľov mesta a mestskej funkčnej oblasti Trnava. </t>
    </r>
  </si>
  <si>
    <r>
      <rPr>
        <b/>
        <sz val="10"/>
        <rFont val="Calibri"/>
        <family val="2"/>
        <scheme val="minor"/>
      </rPr>
      <t>Vyhodnotenie plnenia: </t>
    </r>
    <r>
      <rPr>
        <sz val="10"/>
        <rFont val="Calibri"/>
        <family val="2"/>
        <scheme val="minor"/>
      </rPr>
      <t>V roku 2018 bol verejným obstarávaním vybraný realizátor stavby (Swietelsky-Slovakia, spol. s r.o., Bratislava). Zmluva o dielo bola podpísaná v 11/2018, práce na revitalizácii územia sa začali koncom 11/2018 prípravou terénu a realizáciou časti výrubov chorých a poškodených drevín. </t>
    </r>
  </si>
  <si>
    <r>
      <t>Trnava - Lesopark Štrky - obnova územia na športovo - rekreačnú zónu</t>
    </r>
    <r>
      <rPr>
        <b/>
        <sz val="10"/>
        <color theme="9" tint="-0.4999699890613556"/>
        <rFont val="Calibri"/>
        <family val="2"/>
        <scheme val="minor"/>
      </rPr>
      <t xml:space="preserve"> - V REALIZÁCII</t>
    </r>
  </si>
  <si>
    <r>
      <rPr>
        <b/>
        <sz val="10"/>
        <color theme="1"/>
        <rFont val="Calibri"/>
        <family val="2"/>
        <scheme val="minor"/>
      </rPr>
      <t>Cieľ projektu: </t>
    </r>
    <r>
      <rPr>
        <sz val="10"/>
        <color theme="1"/>
        <rFont val="Calibri"/>
        <family val="2"/>
        <scheme val="minor"/>
      </rPr>
      <t xml:space="preserve"> Zabezpečiť  v severnej časti katastrálneho územia Trnava – Medziháje  premenu  cca 110 ha ornej pôdy  na komplexnú vyváženú krajinu, zloženú z prírode blízkych krajinných prvkov – biocentier – lesných,  lesoparkových a parkových plôch, remízok, trvalých trávnatých porastov, lúk, mokradí a vodných plôch.  Premenou ornej pôdy získa mesto Trnava a okolité obce rozsiahlu ekostabilizujúcu lokalitu s prírodným charakterom, ktorá bude previazaná s existujúcim regionálnym biokoridorom Parná,  miestnym biocentrom Farský mlyn a novou krajinnou zeleňou katastrov Zvončína, Ružindola a Bieleho Kostola. Súčasťou riešenia územia bude aj  udržateľný manažment zrážkovej vody vegetáciou a bioretenčnými systémami.  Mesto Trnava a  okolité obce získajú v podmienkach odlesnenej monokultúrnej Trnavskej tabule a každoročných výrazných negatívnych prejavov zmeny klímy ekostabilizujúcu  krajinu  s  mnohorakými  ekosystémovými službami, ktorá môže byť  perspektívne doplnená o  voľnočasové a rekreačné aktivity. </t>
    </r>
  </si>
  <si>
    <r>
      <rPr>
        <b/>
        <sz val="10"/>
        <rFont val="Calibri"/>
        <family val="2"/>
        <scheme val="minor"/>
      </rPr>
      <t>Vyhodnotenie plnenia:</t>
    </r>
    <r>
      <rPr>
        <sz val="10"/>
        <rFont val="Calibri"/>
        <family val="2"/>
        <scheme val="minor"/>
      </rPr>
      <t> V roku 2018 prebiehala príprava verejného obstarávania na vypracovanie projektovej dokumentácie pre územné rozhodnutie (PD DÚR) a  pre stavebné povolenie (DSP), ktoré bolo koncom roka 2018 aj vyhlásené. V súčasnosti prebieha proces vyhodnotenia verejného obstarania PD.</t>
    </r>
  </si>
  <si>
    <t xml:space="preserve">C.1.3 Odpadové hospodárstvo mesta </t>
  </si>
  <si>
    <r>
      <t>Vybudovanie multifunkčnej zóny Trnava - Medziháj</t>
    </r>
    <r>
      <rPr>
        <b/>
        <sz val="10"/>
        <color theme="9" tint="-0.4999699890613556"/>
        <rFont val="Calibri"/>
        <family val="2"/>
        <scheme val="minor"/>
      </rPr>
      <t xml:space="preserve"> - PRÍPRAVA REALIZÁCIE</t>
    </r>
  </si>
  <si>
    <r>
      <rPr>
        <b/>
        <sz val="10"/>
        <rFont val="Calibri"/>
        <family val="2"/>
        <scheme val="minor"/>
      </rPr>
      <t>Vyhodnotenie plnenia:</t>
    </r>
    <r>
      <rPr>
        <sz val="10"/>
        <rFont val="Calibri"/>
        <family val="2"/>
        <scheme val="minor"/>
      </rPr>
      <t xml:space="preserve"> V marci 2019  bolo medzi Sibírskou ulicou  a  severným obchvatom vysadených 158 ks odrastených stromov .  Výsadbu zabezpečila spoločnosť TM real, spol. s r.o.  na pozemku vlastníka Infopark, s.r.o. na celkovej ploche cca 1,9 ha. Spoločnosť TM real, s. r.o. vysadila stromy  ako povinnú náhradnú výsadbu za výrub drevín v lokalite City Park.  Stromy boli vysadené podľa overovacej štúdie „Park Sibírska – Trnava“,  autor Ateliér Dobrucká s.r.o. z 03/2017, ktorú zabezpečilo Mesto Trnava. V súčasnosti prebiehajú dokončovacie práce a pripravuje sa odovzdanie vysadených stromov do správy mesta.  </t>
    </r>
  </si>
  <si>
    <r>
      <t xml:space="preserve">Park Sibírska I. </t>
    </r>
    <r>
      <rPr>
        <b/>
        <sz val="10"/>
        <color theme="3"/>
        <rFont val="Calibri"/>
        <family val="2"/>
        <scheme val="minor"/>
      </rPr>
      <t>- UKONČENÉ, R. 2019</t>
    </r>
  </si>
  <si>
    <r>
      <rPr>
        <b/>
        <sz val="10"/>
        <rFont val="Calibri"/>
        <family val="2"/>
        <scheme val="minor"/>
      </rPr>
      <t xml:space="preserve">Vyhodnotenie plnenia:  </t>
    </r>
    <r>
      <rPr>
        <sz val="10"/>
        <rFont val="Calibri"/>
        <family val="2"/>
        <scheme val="minor"/>
      </rPr>
      <t>Developer v roku 2018 zrealizoval výsadbu v predmetnej časti parku</t>
    </r>
  </si>
  <si>
    <r>
      <t xml:space="preserve">Obnova Ružového parku </t>
    </r>
    <r>
      <rPr>
        <b/>
        <sz val="10"/>
        <color theme="9" tint="-0.4999699890613556"/>
        <rFont val="Calibri"/>
        <family val="2"/>
        <scheme val="minor"/>
      </rPr>
      <t>- PRÍPRAVA REALIZÁCIE</t>
    </r>
  </si>
  <si>
    <r>
      <t xml:space="preserve">Park Sibírska II. </t>
    </r>
    <r>
      <rPr>
        <b/>
        <sz val="10"/>
        <color theme="3"/>
        <rFont val="Calibri"/>
        <family val="2"/>
        <scheme val="minor"/>
      </rPr>
      <t>- UKONČENÝ</t>
    </r>
  </si>
  <si>
    <r>
      <t xml:space="preserve">K PD </t>
    </r>
    <r>
      <rPr>
        <b/>
        <sz val="10"/>
        <rFont val="Calibri"/>
        <family val="2"/>
        <scheme val="minor"/>
      </rPr>
      <t>"Umiestnenie lávky na Hornom rybníku v lokalite Kamenný mlyn" </t>
    </r>
    <r>
      <rPr>
        <sz val="10"/>
        <rFont val="Calibri"/>
        <family val="2"/>
        <scheme val="minor"/>
      </rPr>
      <t>je podaná žiadosť o vydanie stavebného povolenia. Nie je vybavené majetkovoprávne usporiadanie pozemkov. </t>
    </r>
  </si>
  <si>
    <r>
      <t xml:space="preserve">Vyhodnotenie plnenia: </t>
    </r>
    <r>
      <rPr>
        <sz val="10"/>
        <rFont val="Calibri"/>
        <family val="2"/>
        <scheme val="minor"/>
      </rPr>
      <t>Mesto v  roku 2018 podporilo formou poskytnutia dotácie v  oblasti ekológia a  životné prostredie 17 projektov. Na projekty smerujúce k zlepšeniu podmienok životného prostredia boli poskytnuté dotácie v  celkovej sume 10 000,- eur. Traja z príjemcov vrátili poskytnutú dotáciu v celej výške, z dôvodu odstúpenia od realizácie dotovaného projektu. Vrátená suma spolu činí 1 755,- eur.  V roku 2018 boli skutočné vynaložené prostriedky v danej oblasti v sume 8 245,- eur.</t>
    </r>
  </si>
  <si>
    <r>
      <t xml:space="preserve">Vyhodnotenie plnenia: </t>
    </r>
    <r>
      <rPr>
        <sz val="10"/>
        <color theme="1"/>
        <rFont val="Calibri"/>
        <family val="2"/>
        <scheme val="minor"/>
      </rPr>
      <t>Terasy a plávajúce mólo pri rybníku Kamenný mlyn (nejedná sa o Horný rybník) - Terasy predstavujú súbor 3 terás spojených do jedného dispozičného celku schodiskom. Tento súbor je opakovaný v 3 miestach na severnom brehu malého rybníka vedľa asfaltového chodníka a obslužnej komunikácie vedúcej do letného kúpaliska.  Plávajúce mólo je umiestnené na vodnej hladine severného rybníka. Zmluva o dielo bola podpísaná dňa 16.10.2017 s dodávateľom  stavby na celkovú cenu diela  32 136,91 € s DPH. Realizácia bola ukončená a odovzdaná do správy a užívania ODaKS dňa 2.5.2018 a zaradená do účtovnej evidencie dňa 4.6.2018.</t>
    </r>
  </si>
  <si>
    <r>
      <t>Revitalizácia areálu Kamenný mlyn - lávka na Hornom rybníku a terasy + plávajúce mólo</t>
    </r>
    <r>
      <rPr>
        <b/>
        <sz val="10"/>
        <color theme="9" tint="-0.4999699890613556"/>
        <rFont val="Calibri"/>
        <family val="2"/>
        <scheme val="minor"/>
      </rPr>
      <t xml:space="preserve"> </t>
    </r>
    <r>
      <rPr>
        <b/>
        <sz val="10"/>
        <color rgb="FFFF0000"/>
        <rFont val="Calibri"/>
        <family val="2"/>
        <scheme val="minor"/>
      </rPr>
      <t>- ??? Vyhodnotenie plnenia sa vzťahuje na názov projektu??? - pojednáva o inom rybníku</t>
    </r>
  </si>
  <si>
    <r>
      <t>Mestá odolné na dopady klímy - Ozelenanie a tienenie lávky na Starohájskej ulici v Trnave </t>
    </r>
    <r>
      <rPr>
        <b/>
        <sz val="10"/>
        <color theme="9" tint="-0.4999699890613556"/>
        <rFont val="Calibri"/>
        <family val="2"/>
        <scheme val="minor"/>
      </rPr>
      <t>- V REALIZÁCII</t>
    </r>
  </si>
  <si>
    <r>
      <rPr>
        <b/>
        <sz val="10"/>
        <rFont val="Calibri"/>
        <family val="2"/>
        <scheme val="minor"/>
      </rPr>
      <t>Vyhodnotenie plnenia:</t>
    </r>
    <r>
      <rPr>
        <sz val="10"/>
        <rFont val="Calibri"/>
        <family val="2"/>
        <scheme val="minor"/>
      </rPr>
      <t xml:space="preserve"> Projektový zámer podala v roku 2018 ZŠ Bottova (v r. 2016-2017 žiadosť o podporu nebola doručená), z rozpočtu mesta jej bola poskytnutá dotácia.</t>
    </r>
  </si>
  <si>
    <r>
      <rPr>
        <b/>
        <sz val="10"/>
        <rFont val="Calibri"/>
        <family val="2"/>
        <scheme val="minor"/>
      </rPr>
      <t xml:space="preserve">Vyhodnotenie plnenia: </t>
    </r>
    <r>
      <rPr>
        <sz val="10"/>
        <rFont val="Calibri"/>
        <family val="2"/>
        <scheme val="minor"/>
      </rPr>
      <t>V roku 2018 sa vybudovalo 23 polopodzemných kontajnerových stojísk, konkrétne na uliciach: Vl. Clementisa (10 stojísk), Hlboká (3 stojiská), Spartakovská (2 stojiská), Tehelná, Juraja Slotu (3 stojiská), Teodora Tekela (2 stojiská), Bučianska. Z rozpočtu mesta boli hradené výdavky na 18 stojísk a 5 stojísk bolo vybudovaných z rozpočtu FCC. Spoločnosť neposkytla informáciu o výške nákladov.</t>
    </r>
  </si>
  <si>
    <r>
      <rPr>
        <b/>
        <sz val="10"/>
        <rFont val="Calibri"/>
        <family val="2"/>
        <scheme val="minor"/>
      </rPr>
      <t>Vyhodnotenie plnenia:</t>
    </r>
    <r>
      <rPr>
        <sz val="10"/>
        <rFont val="Calibri"/>
        <family val="2"/>
        <scheme val="minor"/>
      </rPr>
      <t xml:space="preserve"> Triedený zber biologicky rozložiteľného odpadu (BRKO) sa realizuje od 03/2017. Celkovo je v rodinných domoch umiestnených 4 701 ks nádob, z toho v roku 2018 bolo dodaných 188 ks nádob na BRKO. Celkovo sa v roku 2018 zneškodnilo 2 367,53 t BIO odpadu.</t>
    </r>
  </si>
  <si>
    <r>
      <t xml:space="preserve">Nasadenie smart technológií na monitoring telesa skládky </t>
    </r>
    <r>
      <rPr>
        <b/>
        <sz val="10"/>
        <color rgb="FFFF0000"/>
        <rFont val="Calibri"/>
        <family val="2"/>
        <scheme val="minor"/>
      </rPr>
      <t>- NEREALIZOVANÝ</t>
    </r>
  </si>
  <si>
    <r>
      <t xml:space="preserve">Vyhodnotenie plnenia: </t>
    </r>
    <r>
      <rPr>
        <sz val="10"/>
        <rFont val="Calibri"/>
        <family val="2"/>
        <scheme val="minor"/>
      </rPr>
      <t xml:space="preserve">Projekt nezrealizovaný. Po oslovení viacerých firiem zaoberajúcich sa protipožiarnou problematikou pomocou dymových snímačov a termočidiel žiadna z nich nevedela poskytnúť záruku funkčnosti, nakoľko sa jedná o teleso skládky nachádzajúce sa v exteriéri a teda ťažších poveternostných podmienkach. </t>
    </r>
  </si>
  <si>
    <r>
      <rPr>
        <b/>
        <sz val="10"/>
        <rFont val="Calibri"/>
        <family val="2"/>
        <scheme val="minor"/>
      </rPr>
      <t>Vyhodnotenie plnenia:</t>
    </r>
    <r>
      <rPr>
        <sz val="10"/>
        <rFont val="Calibri"/>
        <family val="2"/>
        <scheme val="minor"/>
      </rPr>
      <t xml:space="preserve"> V roku 2018 pre projektovú aktivitu nebola zverejnená vhodná výzva, projekt sa nateraz nerealizuje.</t>
    </r>
  </si>
  <si>
    <r>
      <rPr>
        <b/>
        <sz val="10"/>
        <color theme="1"/>
        <rFont val="Calibri"/>
        <family val="2"/>
        <scheme val="minor"/>
      </rPr>
      <t>Cieľ projektu:</t>
    </r>
    <r>
      <rPr>
        <sz val="10"/>
        <color theme="1"/>
        <rFont val="Calibri"/>
        <family val="2"/>
        <scheme val="minor"/>
      </rPr>
      <t xml:space="preserve"> Modernizácia a rozšírenie zariadenia na zhodnocovanie biologicky rozložiteľného komunálneho odpadu.</t>
    </r>
  </si>
  <si>
    <t>FCC Trnava v spolupráci s ÚPM</t>
  </si>
  <si>
    <r>
      <rPr>
        <b/>
        <sz val="10"/>
        <rFont val="Calibri"/>
        <family val="2"/>
        <scheme val="minor"/>
      </rPr>
      <t>Vyhodnotenie plnenia:</t>
    </r>
    <r>
      <rPr>
        <sz val="10"/>
        <rFont val="Calibri"/>
        <family val="2"/>
        <scheme val="minor"/>
      </rPr>
      <t> Separačné nádoby boli distribuované do škôl dňa 24.8.2017.</t>
    </r>
  </si>
  <si>
    <r>
      <t xml:space="preserve">Výchova žiakov ZŠ k separácii odpadov (Pilotný projekt Triedim, triediš, triedime) </t>
    </r>
    <r>
      <rPr>
        <b/>
        <sz val="10"/>
        <color theme="3"/>
        <rFont val="Calibri"/>
        <family val="2"/>
        <scheme val="minor"/>
      </rPr>
      <t>- UKONČENÝ</t>
    </r>
  </si>
  <si>
    <r>
      <t>Humanizácia obytného súboru Zátvor - dvor č. 1, dvor č. 2, dvor č. 3</t>
    </r>
    <r>
      <rPr>
        <b/>
        <sz val="10"/>
        <color theme="3"/>
        <rFont val="Calibri"/>
        <family val="2"/>
        <scheme val="minor"/>
      </rPr>
      <t xml:space="preserve"> </t>
    </r>
    <r>
      <rPr>
        <b/>
        <sz val="10"/>
        <color theme="9" tint="-0.4999699890613556"/>
        <rFont val="Calibri"/>
        <family val="2"/>
        <scheme val="minor"/>
      </rPr>
      <t>- DOSIAHNUTÉ VÝSLEDKY, NAĎALEJ V REALIZÁCII</t>
    </r>
  </si>
  <si>
    <r>
      <t>Triedený zber biologicky rozložiteľného odpadu 2019</t>
    </r>
    <r>
      <rPr>
        <b/>
        <sz val="10"/>
        <color theme="3"/>
        <rFont val="Calibri"/>
        <family val="2"/>
        <scheme val="minor"/>
      </rPr>
      <t xml:space="preserve"> </t>
    </r>
    <r>
      <rPr>
        <b/>
        <sz val="10"/>
        <color theme="9" tint="-0.4999699890613556"/>
        <rFont val="Calibri"/>
        <family val="2"/>
        <scheme val="minor"/>
      </rPr>
      <t xml:space="preserve"> - DOSIAHNUTÉ VÝSLEDKY, NAĎALEJ V REALIZÁCII</t>
    </r>
  </si>
  <si>
    <r>
      <t xml:space="preserve">Dotácie na adaptáciu na zmeny klímy </t>
    </r>
    <r>
      <rPr>
        <b/>
        <sz val="10"/>
        <color theme="9" tint="-0.4999699890613556"/>
        <rFont val="Calibri"/>
        <family val="2"/>
        <scheme val="minor"/>
      </rPr>
      <t xml:space="preserve"> - DOSIAHNUTÉ VÝSLEDKY, NAĎALEJ V REALIZÁCII</t>
    </r>
  </si>
  <si>
    <r>
      <t>Dotácie na ekológiu a životné prostredie</t>
    </r>
    <r>
      <rPr>
        <b/>
        <sz val="10"/>
        <color theme="9" tint="-0.4999699890613556"/>
        <rFont val="Calibri"/>
        <family val="2"/>
        <scheme val="minor"/>
      </rPr>
      <t xml:space="preserve"> - DOSIAHNUTÉ VÝSLEDKY, NAĎALEJ V REALIZÁCII</t>
    </r>
  </si>
  <si>
    <r>
      <t>Hospodárska - úprava vybraných dvorov</t>
    </r>
    <r>
      <rPr>
        <b/>
        <sz val="10"/>
        <color theme="9" tint="-0.4999699890613556"/>
        <rFont val="Calibri"/>
        <family val="2"/>
        <scheme val="minor"/>
      </rPr>
      <t xml:space="preserve"> - PRÍPRAVA REALIZÁCIE</t>
    </r>
    <r>
      <rPr>
        <b/>
        <sz val="10"/>
        <rFont val="Calibri"/>
        <family val="2"/>
        <scheme val="minor"/>
      </rPr>
      <t> </t>
    </r>
  </si>
  <si>
    <r>
      <t>Humanizácia obytného súboru Vodáreň, dvor č. I., dvor č. II.</t>
    </r>
    <r>
      <rPr>
        <b/>
        <sz val="10"/>
        <color theme="9" tint="-0.4999699890613556"/>
        <rFont val="Calibri"/>
        <family val="2"/>
        <scheme val="minor"/>
      </rPr>
      <t xml:space="preserve"> - DOSIAHNUTÉ VÝSLEDKY, ĎALŠIA REALIZÁCIA</t>
    </r>
  </si>
  <si>
    <r>
      <rPr>
        <b/>
        <sz val="10"/>
        <color theme="1"/>
        <rFont val="Calibri"/>
        <family val="2"/>
        <scheme val="minor"/>
      </rPr>
      <t>Cieľ projektu:</t>
    </r>
    <r>
      <rPr>
        <sz val="10"/>
        <color theme="1"/>
        <rFont val="Calibri"/>
        <family val="2"/>
        <scheme val="minor"/>
      </rPr>
      <t xml:space="preserve"> Zveľadenie a modernizácia stredne veľkej hernej a relax zóny  verejného priestranstva  v obytnom súbore G. Dusíka v roku 2018.</t>
    </r>
  </si>
  <si>
    <r>
      <t>G. Dusíka - spoločné priestory podľa námetu mestských zásahov</t>
    </r>
    <r>
      <rPr>
        <b/>
        <sz val="10"/>
        <color theme="9" tint="-0.4999699890613556"/>
        <rFont val="Calibri"/>
        <family val="2"/>
        <scheme val="minor"/>
      </rPr>
      <t xml:space="preserve"> - DOSIAHNUTÉ VÝSLEDKY, ĎALŠIA REALIZÁCIA</t>
    </r>
  </si>
  <si>
    <r>
      <rPr>
        <b/>
        <sz val="10"/>
        <color theme="1"/>
        <rFont val="Calibri"/>
        <family val="2"/>
        <scheme val="minor"/>
      </rPr>
      <t>Cieľ projektu:</t>
    </r>
    <r>
      <rPr>
        <sz val="10"/>
        <color theme="1"/>
        <rFont val="Calibri"/>
        <family val="2"/>
        <scheme val="minor"/>
      </rPr>
      <t> Vybudovanie stredne veľkých spádových ihrísk vo vybraných lokalitách.</t>
    </r>
  </si>
  <si>
    <r>
      <rPr>
        <b/>
        <sz val="10"/>
        <rFont val="Calibri"/>
        <family val="2"/>
        <scheme val="minor"/>
      </rPr>
      <t>Vyhodnotenie plnenia: </t>
    </r>
    <r>
      <rPr>
        <sz val="10"/>
        <rFont val="Calibri"/>
        <family val="2"/>
        <scheme val="minor"/>
      </rPr>
      <t>Herné prvky detského ihriska č. 1 (Guliver ) - Realizácia bola ukončená a odovzdaná do správy a užívania ODaKS dňa 13.8.2018 v celkovej hodnote 20 790,- € s DPH;  zaradená do účtovnej evidencie bola dňa 10.9.2018.  Herné prvky detského ihriska č.2 (Vajanského) - Realizácia bola ukončená a herné prvky boliodovzadané do užívania ODaKS dňa 16.10.2018 v celkovej hodnote 46 313,90€ s DPH;  zaradené do účtovnej evidencie boli dňa 17.12.2018. Herné prvky detského ihriska  č. 3 (Mozartova) - Realizácia bola ukončená a odovzdaná do užívania ODaKS dňa 16.10.2018 v celkovej hodnote 77 930,14 € s DPH; zaradené do účtovnej evidencie boli dňa 17.12.2018. Herné prvky detského ihriska č. 4 (Na Hlinách) - Realizácia bola ukončená a odovzdaná do užívania dňa 7.8.2018 v celkovej hodnote 45 000,- € s DPH; zaradené do účtovnej evidencie boli dňa 17.12.2018. Herné prvky detského ihriska č. 5 (T. Tekela ) -  Realizácia bola ukončená a odovzdaná do správy a užívania ODaKS dňa 6.8.2018 v celkovej hodnote 42 579,31 € s DPH; zaradená do účtovnej evidencie bola dňa 31.10.2018. Herné prvky detského ihriska č. 6 (Limbová ) -  Realizácia bola ukončená a odovzdaná do správy a užívania ODaKS dňa 6.8.2018 v celkovej hodnote 25 700,- € s DPH; zaradená do účtovnej evidencie bola dňa 31.8.2018.</t>
    </r>
  </si>
  <si>
    <r>
      <rPr>
        <b/>
        <sz val="10"/>
        <rFont val="Calibri"/>
        <family val="2"/>
        <scheme val="minor"/>
      </rPr>
      <t>Vyhodnotenie plnenia:</t>
    </r>
    <r>
      <rPr>
        <sz val="10"/>
        <rFont val="Calibri"/>
        <family val="2"/>
        <scheme val="minor"/>
      </rPr>
      <t xml:space="preserve"> V roku 2018 bola vypracovaná projektová dokumentácia pre územné rozhodnutie, ktorá rieši daný priestor v piatich funkčných zónach. Po zabezpečení vyjadrení správcov sietí bola podaná žiadosť na vydanie územného rozhodnutia o umiestnení stavby. Po jeho vydaní (predpoklad v 1. štvrťroku 2019)  bude vypracovaný realizačný projekt jednotlivých funkčných zón.</t>
    </r>
  </si>
  <si>
    <r>
      <t xml:space="preserve">Spádové detské ihriská </t>
    </r>
    <r>
      <rPr>
        <b/>
        <sz val="10"/>
        <color theme="9" tint="-0.4999699890613556"/>
        <rFont val="Calibri"/>
        <family val="2"/>
        <scheme val="minor"/>
      </rPr>
      <t>- DOSIAHNUTÉ VÝSLEDKY, ĎALŠIA REALIZÁCIA</t>
    </r>
  </si>
  <si>
    <r>
      <t>Agátka</t>
    </r>
    <r>
      <rPr>
        <b/>
        <sz val="10"/>
        <color theme="9" tint="-0.4999699890613556"/>
        <rFont val="Calibri"/>
        <family val="2"/>
        <scheme val="minor"/>
      </rPr>
      <t xml:space="preserve"> - PRÍPRAVA REALIZÁCIE</t>
    </r>
  </si>
  <si>
    <r>
      <rPr>
        <b/>
        <sz val="10"/>
        <rFont val="Calibri"/>
        <family val="2"/>
        <scheme val="minor"/>
      </rPr>
      <t>Vyhodnotenie plnenia:</t>
    </r>
    <r>
      <rPr>
        <sz val="10"/>
        <rFont val="Calibri"/>
        <family val="2"/>
        <scheme val="minor"/>
      </rPr>
      <t xml:space="preserve"> V roku 2015 bol vypracovaný realizačný ptojekt zateplenia obvodových konštrukcií jednotlivých pavilónov materskej školy. V roku 2016 bol dopracovaný projekt rekuperácie, po zrealizovaní projektu a navrhovaných opatrení by objekt materskej školy podľa dodanej energie bol zaradený podľa primárneh energie do energetickej triedy "A1", čo bolo podmienkou na podanie žiadosti o NFP. Mesto Trnava však nebolo úspešné. Investícia sa zatiaľ nerealizovala.</t>
    </r>
  </si>
  <si>
    <r>
      <t>Zníženie energetickej náročnosti  ZŠ s MŠ Spartakovská 5, objekt MŠ</t>
    </r>
    <r>
      <rPr>
        <b/>
        <sz val="10"/>
        <color rgb="FFFF0000"/>
        <rFont val="Calibri"/>
        <family val="2"/>
        <scheme val="minor"/>
      </rPr>
      <t xml:space="preserve"> - NEREALIZOVANÉ</t>
    </r>
  </si>
  <si>
    <r>
      <rPr>
        <b/>
        <sz val="10"/>
        <rFont val="Calibri"/>
        <family val="2"/>
        <scheme val="minor"/>
      </rPr>
      <t>Vyhodnotenie plnenia:</t>
    </r>
    <r>
      <rPr>
        <sz val="10"/>
        <rFont val="Calibri"/>
        <family val="2"/>
        <scheme val="minor"/>
      </rPr>
      <t xml:space="preserve"> Z celkovej stavby sa zrealizoval len stavebný objekt "Prezentácia Dolnej brány a barbakanu". Predmetný objekt bol ukončený a prevzatý do užívania SKaŠZ dňa 31.8.2018. Zaradený do účtovnej evidencie bol dňa 19.12.2018.</t>
    </r>
  </si>
  <si>
    <r>
      <t xml:space="preserve">Revitalizácia Námestia SNP </t>
    </r>
    <r>
      <rPr>
        <b/>
        <sz val="10"/>
        <color theme="9" tint="-0.4999699890613556"/>
        <rFont val="Calibri"/>
        <family val="2"/>
        <scheme val="minor"/>
      </rPr>
      <t>- ČIASTOČNÁ REALIZÁCIA</t>
    </r>
  </si>
  <si>
    <r>
      <t>Obnova Štefánikovej ulice</t>
    </r>
    <r>
      <rPr>
        <b/>
        <sz val="10"/>
        <color rgb="FFFF0000"/>
        <rFont val="Calibri"/>
        <family val="2"/>
        <scheme val="minor"/>
      </rPr>
      <t xml:space="preserve"> - NEREALIZOVANÉ</t>
    </r>
  </si>
  <si>
    <r>
      <t>Vyhodnotenie plnenia:</t>
    </r>
    <r>
      <rPr>
        <sz val="10"/>
        <rFont val="Calibri"/>
        <family val="2"/>
        <scheme val="minor"/>
      </rPr>
      <t xml:space="preserve"> V 08/2018 bola poslaná na ÚtVO požiadavka na verejné obstarávanie pre výber projektanta. Obstarávanie nebolo zahájené.</t>
    </r>
    <r>
      <rPr>
        <b/>
        <sz val="10"/>
        <rFont val="Calibri"/>
        <family val="2"/>
        <scheme val="minor"/>
      </rPr>
      <t xml:space="preserve"> </t>
    </r>
    <r>
      <rPr>
        <sz val="10"/>
        <rFont val="Calibri"/>
        <family val="2"/>
        <scheme val="minor"/>
      </rPr>
      <t>Realizácia sa nepredpokladá ani v r. 2019.</t>
    </r>
  </si>
  <si>
    <r>
      <rPr>
        <b/>
        <sz val="10"/>
        <rFont val="Calibri"/>
        <family val="2"/>
        <scheme val="minor"/>
      </rPr>
      <t>Vyhodnotenie plnenia: </t>
    </r>
    <r>
      <rPr>
        <sz val="10"/>
        <rFont val="Calibri"/>
        <family val="2"/>
        <scheme val="minor"/>
      </rPr>
      <t>„Obnova vonkajšieho líca MO južný úsek východnej vetvy“ - Zmluva o dielo bola podpísaná dňa 28.9.2017 s dodávateľom  stavby na celkovú cenu diela  124 878,96 € s DPH. Počas obnovy daného úseku mestského opevnenia sa vyskytli nepredvídané okolnosti, ktoré spôsobili naviac práce, ktoré boli riešené zmenovým listom a následne dodatkom k ZoD, čím sa celková cena navýšila na 169 105,00 € s DPH. Verejná práca bola realizovaná za finančnej podpory Ministerstva kultúry SR, Program Obnovme si svoj dom, Podprogram 1.6, zmluva č. MK-4223/2017/1.6. Stavba je financovaná z dotácie štátneho rozpočtu  MK SR a spolufinancovaná 5 % z vlastných zdrojov. Realizácia bola ukončená a odovzdaná do správy a užívania SKaŠZ dňa 21.09.2018 a zaradená do účtovnej evidencie dňa 31.10.2018. Okrem uvedeného sa v roku 2018 spracovávala  PD k ďalším úsekom mestského opevnenia.</t>
    </r>
  </si>
  <si>
    <r>
      <t xml:space="preserve">Obnova mestského opevnenia </t>
    </r>
    <r>
      <rPr>
        <b/>
        <sz val="10"/>
        <color theme="9" tint="-0.4999699890613556"/>
        <rFont val="Calibri"/>
        <family val="2"/>
        <scheme val="minor"/>
      </rPr>
      <t xml:space="preserve"> - DOSIAHNUTÉ VÝSLEDKY, ĎALŠIA REALIZÁCIA</t>
    </r>
  </si>
  <si>
    <r>
      <rPr>
        <b/>
        <sz val="10"/>
        <color theme="1"/>
        <rFont val="Calibri"/>
        <family val="2"/>
        <scheme val="minor"/>
      </rPr>
      <t>Cieľ projektu: </t>
    </r>
    <r>
      <rPr>
        <sz val="10"/>
        <color theme="1"/>
        <rFont val="Calibri"/>
        <family val="2"/>
        <scheme val="minor"/>
      </rPr>
      <t>Realizácia prezentácie karnera a podzemných architektúr.</t>
    </r>
  </si>
  <si>
    <t>Prezentácia archeologickej lokality karner Trnava</t>
  </si>
  <si>
    <r>
      <t>Výstavba nových športovísk v areáloch základných škôl (ZŠ Gorkého, Spartakovská, Vančurova, SUT) C.4.2</t>
    </r>
    <r>
      <rPr>
        <b/>
        <sz val="10"/>
        <color theme="9" tint="-0.4999699890613556"/>
        <rFont val="Calibri"/>
        <family val="2"/>
        <scheme val="minor"/>
      </rPr>
      <t xml:space="preserve"> - ČIASTOČNÁ REALIZÁCIA</t>
    </r>
  </si>
  <si>
    <r>
      <rPr>
        <b/>
        <sz val="10"/>
        <rFont val="Calibri"/>
        <family val="2"/>
        <scheme val="minor"/>
      </rPr>
      <t>Vyhodnotenie plnenia:</t>
    </r>
    <r>
      <rPr>
        <sz val="10"/>
        <rFont val="Calibri"/>
        <family val="2"/>
        <scheme val="minor"/>
      </rPr>
      <t xml:space="preserve"> Bude sa realizovať v roku 2019.</t>
    </r>
  </si>
  <si>
    <r>
      <rPr>
        <b/>
        <sz val="10"/>
        <rFont val="Calibri"/>
        <family val="2"/>
        <scheme val="minor"/>
      </rPr>
      <t>Vyhodnotenie plnenia</t>
    </r>
    <r>
      <rPr>
        <sz val="10"/>
        <rFont val="Calibri"/>
        <family val="2"/>
        <scheme val="minor"/>
      </rPr>
      <t>: V roku 2018 bola dokončená rekonštrukcia nohejbalových a  basketbalových ihrísk v areáli Slávie, dokončené projektové dokumentácie športovísk v tomto areáli a začate práce na bezbariérovom dvojihrisku.</t>
    </r>
  </si>
  <si>
    <r>
      <t xml:space="preserve">Rekonštrukcia areálu AŠK Slávia </t>
    </r>
    <r>
      <rPr>
        <b/>
        <sz val="10"/>
        <color theme="9" tint="-0.4999699890613556"/>
        <rFont val="Calibri"/>
        <family val="2"/>
        <scheme val="minor"/>
      </rPr>
      <t>- ČIASTOČNÁ REALIZÁCIA</t>
    </r>
  </si>
  <si>
    <r>
      <t>Športový areál Modranka</t>
    </r>
    <r>
      <rPr>
        <b/>
        <sz val="10"/>
        <color theme="9" tint="-0.4999699890613556"/>
        <rFont val="Calibri"/>
        <family val="2"/>
        <scheme val="minor"/>
      </rPr>
      <t xml:space="preserve"> - ČIASTOČNÁ REALIZÁCIA</t>
    </r>
  </si>
  <si>
    <r>
      <rPr>
        <b/>
        <sz val="10"/>
        <rFont val="Calibri"/>
        <family val="2"/>
        <scheme val="minor"/>
      </rPr>
      <t xml:space="preserve">Vyhodnotenie plnenia: </t>
    </r>
    <r>
      <rPr>
        <sz val="10"/>
        <rFont val="Calibri"/>
        <family val="2"/>
        <scheme val="minor"/>
      </rPr>
      <t>V roku 2018 bola dokončená hracia plocha, realizované obvodové spevnenie, drevené obloženie a malé terénne úpravy. Centrum plážových športov je situované v športovo rekreačnom areály Slávia - oproti športového centra Pohoda, za areálom kúpaliska Slávia.</t>
    </r>
  </si>
  <si>
    <r>
      <t>Výstavba centra plážových športov </t>
    </r>
    <r>
      <rPr>
        <b/>
        <sz val="10"/>
        <color theme="9" tint="-0.4999699890613556"/>
        <rFont val="Calibri"/>
        <family val="2"/>
        <scheme val="minor"/>
      </rPr>
      <t>- ČIASTOČNÁ REALIZÁCIA</t>
    </r>
  </si>
  <si>
    <t xml:space="preserve">vlastné zdroje, grantové zdroje (MF SR) </t>
  </si>
  <si>
    <r>
      <t>Kultúrno - umelecké centrum</t>
    </r>
    <r>
      <rPr>
        <b/>
        <sz val="10"/>
        <color theme="9" tint="-0.4999699890613556"/>
        <rFont val="Calibri"/>
        <family val="2"/>
        <scheme val="minor"/>
      </rPr>
      <t xml:space="preserve"> - PRÍPRAVA REALIZÁCIE</t>
    </r>
  </si>
  <si>
    <t>Oblastná organizácia cestovného ruchu – Trnava Tourism (OOCR)</t>
  </si>
  <si>
    <r>
      <rPr>
        <b/>
        <sz val="10"/>
        <rFont val="Calibri"/>
        <family val="2"/>
        <scheme val="minor"/>
      </rPr>
      <t>Vyhodnotenie plnenia:</t>
    </r>
    <r>
      <rPr>
        <sz val="10"/>
        <rFont val="Calibri"/>
        <family val="2"/>
        <scheme val="minor"/>
      </rPr>
      <t xml:space="preserve">  V roku 2018 sa realizovala inšpekčná cesta pre subjekty podnikajúce v MICE sektore (PCO, DMC, eventovky, t. j. profesionálni organizátori konferencií a kongresov). Tematicky boli spracované propagačné materiály, destinačné podklady na tento účel pre profesionálov podnikajúcich v tomto sektore, slúžiace účelu získania podujatí. Aktivity boli realizované v zmysle plánu aktivít na rok 2018 z poskytnutej dotácie pre rok 2018 MDVSR pre OOCR TT.</t>
    </r>
  </si>
  <si>
    <r>
      <t xml:space="preserve">Trnava ako cieľové miesto pre podujatia </t>
    </r>
    <r>
      <rPr>
        <b/>
        <sz val="10"/>
        <color theme="9" tint="-0.4999699890613556"/>
        <rFont val="Calibri"/>
        <family val="2"/>
        <scheme val="minor"/>
      </rPr>
      <t>- V REALIZÁCII</t>
    </r>
  </si>
  <si>
    <t>štátna a verejná správa, podnikateľské subjekty,  recepcie hotelov,  Kultúrne inštitúcie a poskytovatelia voľnočasových aktivít z verejného sektora,  turistické informačné centrá, Externý dodávateľ správy softvéru a licencie</t>
  </si>
  <si>
    <r>
      <rPr>
        <b/>
        <sz val="10"/>
        <rFont val="Calibri"/>
        <family val="2"/>
        <scheme val="minor"/>
      </rPr>
      <t xml:space="preserve">Vyhodnotenie plnenia: </t>
    </r>
    <r>
      <rPr>
        <sz val="10"/>
        <rFont val="Calibri"/>
        <family val="2"/>
        <scheme val="minor"/>
      </rPr>
      <t xml:space="preserve"> Projekt sa v roku 2018 nerealizoval, nakoľko Ministerstvo dopravy a výstavby SR nezrealizovalo turistickú kartu ako národný projekt, do ktorého sa destinačne mala podľa plánov MDVSR každá OOCR/KOCR v SR, teda aj OOCR Trnava Tourism. </t>
    </r>
  </si>
  <si>
    <r>
      <rPr>
        <b/>
        <sz val="10"/>
        <rFont val="Calibri"/>
        <family val="2"/>
        <scheme val="minor"/>
      </rPr>
      <t>Vyhodnotenie plnenia:</t>
    </r>
    <r>
      <rPr>
        <sz val="10"/>
        <rFont val="Calibri"/>
        <family val="2"/>
        <scheme val="minor"/>
      </rPr>
      <t xml:space="preserve"> V roku 2018 OOCR TT realizovala marketingové aktivity s cieľom zvýšiť návštevnosť mesta Trnava a jeho okolia v členských obciach, zatraktívniť ponuku poskytovaných služieb a podujatí, poskytovať turistické informačné služby prostredníctvom TIC Regiónu TRNAVA a iné aktivity prostredníctvom schváleného Plánu činnosti na rok 2018 prijatým VZ OOCR Uznesenie č. 107/2018 z dňa 2.3.2018 a jeho aktualizáciami v rozsahu: 
Rebranding destinácie z Región TIRNAVIA na Región TRNAVA, 7 verejných prezentácii a účasti na veľtrhoch CR, 12 infociest, kampane: online kampane v rozsahu 9 mesiacov, 3 inzercie, 39 tlačových správ, PR výstupy:  350 relevantných mediálnych výstupov za obdobie 02 – 12/2018, prezentácie pred odbornou verejnosťou, spracovanie a tlač tematických propagačných materiálov, máp, kalendára podujatí, plagátov, citylightov, správa a aktualizácia informácii na webovej stránky vrátane v 3 jazykových mutáciách vrátane ročnej licencie za rezervačný a destinačný softvérový systém pre destinačný portál, newslettre, osvetové aktivity TIC Regiónu TRNAVA formou 28 tematických prehliadok pre širokú verejnosť zdarma počas Svet. dňa sprievodcov, Svetového dňa cestovného ruchu a počas osláv 780. výročia mesta, spoluúčasť na oslavách DEKD, Organizácia podujatí (3 na území mesta Trnava), organizácia výletov po Regióne TRNAVA a iné činnosti a aktivity, ktoré sú zhrnuté v Správe o činnosti za rok 2018. Externé zdroje sú získané z každoročnej dotácie MDVSR na hlavný predmet činnosti OOCR.</t>
    </r>
  </si>
  <si>
    <r>
      <t xml:space="preserve"> Trnava  – destinácia cestovného ruchu</t>
    </r>
    <r>
      <rPr>
        <b/>
        <sz val="10"/>
        <color theme="9" tint="-0.4999699890613556"/>
        <rFont val="Calibri"/>
        <family val="2"/>
        <scheme val="minor"/>
      </rPr>
      <t xml:space="preserve">  - DOSIAHNUTÉ VÝSLEDKY, NAĎALEJ V REALIZÁCII</t>
    </r>
  </si>
  <si>
    <r>
      <rPr>
        <b/>
        <sz val="10"/>
        <rFont val="Calibri"/>
        <family val="2"/>
        <scheme val="minor"/>
      </rPr>
      <t xml:space="preserve">Vyhodnotenie plnenia: </t>
    </r>
    <r>
      <rPr>
        <sz val="10"/>
        <rFont val="Calibri"/>
        <family val="2"/>
        <scheme val="minor"/>
      </rPr>
      <t>Projekt sa realizoval ako prieskum spotrebiteľského správania na území pôsobenia OOCR Trnava Tourism počas roka 2016-2017. Prieskum sa plánuje zopakovať v roku 2020. V roku 2018 OOCR Trnava Tourism realizovala sledovanie návštevníkov v TIC, v mestskej veži a vyhodnocovala údaje ŠÚSR a údaje získané od členských samospráv (vrátane mesta Trnava).</t>
    </r>
  </si>
  <si>
    <r>
      <t>Sledovanie štatistického vývoja destinácie a spotrebiteľského správania</t>
    </r>
    <r>
      <rPr>
        <b/>
        <sz val="10"/>
        <color theme="9" tint="-0.4999699890613556"/>
        <rFont val="Calibri"/>
        <family val="2"/>
        <scheme val="minor"/>
      </rPr>
      <t xml:space="preserve"> - V REALIZÁCII</t>
    </r>
  </si>
  <si>
    <r>
      <rPr>
        <b/>
        <sz val="10"/>
        <rFont val="Calibri"/>
        <family val="2"/>
        <scheme val="minor"/>
      </rPr>
      <t>Vyhodnotenie plnenia:</t>
    </r>
    <r>
      <rPr>
        <sz val="10"/>
        <rFont val="Calibri"/>
        <family val="2"/>
        <scheme val="minor"/>
      </rPr>
      <t xml:space="preserve"> Projekt sa počnúc rokom 2019 premenoval na "Komplexný navigačno-informačný systém  v centrálnej mestskej zóne". V roku 2018 OOCR Trnava Tourism označila objekt mestskej veže na fasáde ZUŠ z poskytnutej dotácie pre rok 2018, ako aj TIC v novom redizajne destinačného brandingu REGIÓN TRNAVA. Zároveň sa kontinuálne celoročne dopĺňal info.regiontirnavia.sk, zobrazovanie aktuálneho diania v destinácii vytvoreného pre body prvého kontaktu (recepcie v ubytovacích zariadeniach v destináciach, ktoré prejavili záujem systém využívať pre návštevníkov a TIC Regiónu TRNAVA), ako aj webový portál www.regiontrnava.sk a tematické propagačné materiály. Turistické informačné centrum Regiónu Trnava, ktoré je situované v Mestskej veži s vchodom orientovaným do Trojičného námestia svojimi službami vytvára a prispieva do infraštruktúry cestovného ruchu. Počas roka 2018 bolo TIC otvorené každý deň od 10:00 do 17:00 mimo sezóny a od 10:00 do 18:00 počas sezóny, a počas nosných podujatí aj v predĺžených otváracích hodinách. Komplexný infraštruktúrny hardwarový navigačno-informačný systém sa v roku 2018 nezačal realizovať. OOCR TT začala vydávať dvojmesačník, ktorého príprava bol spustená v roku 2018. Plánuje sa spustiť jeho príprava a následná realizácia v rokoch 2019-2021. Obstaranie interaktívnych panelov sa v r. 2018 nerealizovalo z dôvodu nedostatku finančných prostriedkov pre tento účel.</t>
    </r>
  </si>
  <si>
    <r>
      <rPr>
        <b/>
        <sz val="10"/>
        <rFont val="Calibri"/>
        <family val="2"/>
        <scheme val="minor"/>
      </rPr>
      <t>Vyhodnotenie plnenia:</t>
    </r>
    <r>
      <rPr>
        <sz val="10"/>
        <rFont val="Calibri"/>
        <family val="2"/>
        <scheme val="minor"/>
      </rPr>
      <t> Na nový web samosprávy neboli v rozpočte mesta na rok 2018 ani rok 2019 vyčlenené finančné prostriedky. Potreba nového, responzívneho webu však naďalej pretrváva, návštevnosť stránky za rok 2018 ukázala, že drvivá väčšina používateľov navštevuje web trnava.sk cez mobilné zariadenie. </t>
    </r>
  </si>
  <si>
    <r>
      <rPr>
        <b/>
        <sz val="10"/>
        <rFont val="Calibri"/>
        <family val="2"/>
        <scheme val="minor"/>
      </rPr>
      <t>Vyhodnotenie plnenia:</t>
    </r>
    <r>
      <rPr>
        <sz val="10"/>
        <rFont val="Calibri"/>
        <family val="2"/>
        <scheme val="minor"/>
      </rPr>
      <t xml:space="preserve"> Projekt bol úspešne zrealizovaný v predošlom období - v areáli bývalej ZŠ na Mozartovej ulici vznikla pre obyvateľov sídliska Prednádražie komunitná záhrada. V roku 2018 sa pridelili ďalšie nové políčka obyvateľom Prednádražia a prebiehala starostlivosť o dreviny najmä zalievanie. Aktivity sa realizujú z prostredníctvom dobrovoľníctva. </t>
    </r>
  </si>
  <si>
    <r>
      <t>Vytváranie komunitných záhrad a zabezepčenie ich udržateľnosti</t>
    </r>
    <r>
      <rPr>
        <b/>
        <sz val="10"/>
        <color theme="9" tint="-0.4999699890613556"/>
        <rFont val="Calibri"/>
        <family val="2"/>
        <scheme val="minor"/>
      </rPr>
      <t xml:space="preserve"> - DOSIAHNUTÉ VÝSLEDKY, ĎALŠIA REALIZÁCIA</t>
    </r>
  </si>
  <si>
    <r>
      <rPr>
        <b/>
        <sz val="10"/>
        <rFont val="Calibri"/>
        <family val="2"/>
        <scheme val="minor"/>
      </rPr>
      <t xml:space="preserve">Vyhodnotenie plnenia: </t>
    </r>
    <r>
      <rPr>
        <sz val="10"/>
        <rFont val="Calibri"/>
        <family val="2"/>
        <scheme val="minor"/>
      </rPr>
      <t>V roku 2018 sa úspešne zrealizovalo 17 projektov. Okrem nich sa pripravovali ďalšie 2 projekty. K jednému sa spracovala projektová dokumentácia a prebehla súťaž na dodávateľa - nakoľko sa zmenili podmienky PD bude potrebné vyhlásiť novú súťaž. K ďalšiemu projektu prebiehal proces VO na projektanta - neúspešne. Pokračuje sa v roku 2019.  </t>
    </r>
  </si>
  <si>
    <r>
      <t>Komunitné projekty výborov mestských častí</t>
    </r>
    <r>
      <rPr>
        <b/>
        <sz val="10"/>
        <color theme="9" tint="-0.4999699890613556"/>
        <rFont val="Calibri"/>
        <family val="2"/>
        <scheme val="minor"/>
      </rPr>
      <t xml:space="preserve"> - DOSIAHNUTÉ VÝSLEDKY, ĎALŠIA REALIZÁCIA</t>
    </r>
    <r>
      <rPr>
        <b/>
        <sz val="10"/>
        <color theme="1"/>
        <rFont val="Calibri"/>
        <family val="2"/>
        <scheme val="minor"/>
      </rPr>
      <t xml:space="preserve">   </t>
    </r>
  </si>
  <si>
    <r>
      <rPr>
        <b/>
        <sz val="10"/>
        <rFont val="Calibri"/>
        <family val="2"/>
        <scheme val="minor"/>
      </rPr>
      <t>Vyhodnotenie plnenia:</t>
    </r>
    <r>
      <rPr>
        <sz val="10"/>
        <rFont val="Calibri"/>
        <family val="2"/>
        <scheme val="minor"/>
      </rPr>
      <t> Záujem o participatívny rozpočet zo strany verejnosti pretrváva aj v roku 2018, čo dokumentuje počet navrhovateľov projektu i počet hlasujúcich občanov. V roku 2018 sa vyprofilovali pravidlá participatívneho rozpočtu, podľa ktorého proces od tretieho ročníka prebieha  v dvojročnom cykle. Táto zmena nastala z toho dôvodu, aby bolo viac času na prípravu ale i realizáciu návrhov od občanov. V roku 2018 sa preto len vyzbierali, pripravili a odsúhlasili jednotlivé návrhy projektov a zadaní. Zároveň občania vybrali počas hlasovania 11 návrhov projektov a to z oblasti kultúry, sociálnych vecí a zmeny verejného priestoru. Okrem toho verejnosť vybrala aj tri návrhy investičných zadaní. Všetky projekty a zadania sa budú realizovať v roku 2019, kedy sa zároveň spustí ďalší – štvrtý ročník Participatívneho rozpočtu pre Trnavu.  Finančné prostriedky boli použité na réžiu, bola vyplatená tiež odmena pre jedného z koordinátorov z predchádzajúceho ročníka.</t>
    </r>
  </si>
  <si>
    <r>
      <rPr>
        <b/>
        <sz val="10"/>
        <rFont val="Calibri"/>
        <family val="2"/>
        <scheme val="minor"/>
      </rPr>
      <t>Cieľ projektu:</t>
    </r>
    <r>
      <rPr>
        <sz val="10"/>
        <rFont val="Calibri"/>
        <family val="2"/>
        <scheme val="minor"/>
      </rPr>
      <t xml:space="preserve"> Participatívny rozpočet je demokratický nástroj, ktorý umožňuje občanom priamo sa zapojiť do rozhodovacieho procesu o prerozdeľovaní financií z rozpočtu mesta. Umožňuje im diskutovať o všetkom, čo sa týka verejného rozpočtu a politiky a zároveň prijímať relevantné rozhodnutia. Obyvatelia samosprávy sa tak môžu aktívne angažovať v plánovaní, vytváraní, realizácii a kontrole verejných služieb a fungovania samosprávy.</t>
    </r>
  </si>
  <si>
    <r>
      <t>Participatívny rozpočet pre Trnavu </t>
    </r>
    <r>
      <rPr>
        <b/>
        <sz val="10"/>
        <color theme="9" tint="-0.4999699890613556"/>
        <rFont val="Calibri"/>
        <family val="2"/>
        <scheme val="minor"/>
      </rPr>
      <t>- PRÍPRAVA REALIZÁCIE</t>
    </r>
  </si>
  <si>
    <r>
      <t xml:space="preserve">Karta Trnavčana </t>
    </r>
    <r>
      <rPr>
        <b/>
        <sz val="10"/>
        <color rgb="FFFF0000"/>
        <rFont val="Calibri"/>
        <family val="2"/>
        <scheme val="minor"/>
      </rPr>
      <t>- NEREALIZOVANÉ</t>
    </r>
  </si>
  <si>
    <r>
      <t>Získavanie nových zručností zamestnancov MsÚ s cieľom zefektívnenia služieb občanom</t>
    </r>
    <r>
      <rPr>
        <b/>
        <sz val="10"/>
        <color theme="9" tint="-0.4999699890613556"/>
        <rFont val="Calibri"/>
        <family val="2"/>
        <scheme val="minor"/>
      </rPr>
      <t xml:space="preserve"> - DOSIAHNUTÉ VÝSLEDKY, ĎALŠIA REALIZÁCIA</t>
    </r>
  </si>
  <si>
    <r>
      <t> Elektronizácia služieb smerom k občanom</t>
    </r>
    <r>
      <rPr>
        <b/>
        <sz val="10"/>
        <color theme="9" tint="-0.4999699890613556"/>
        <rFont val="Calibri"/>
        <family val="2"/>
        <scheme val="minor"/>
      </rPr>
      <t xml:space="preserve"> - DOSIAHNUTÉ VÝSLEDKY, ĎALŠIA REALIZÁCIA</t>
    </r>
  </si>
  <si>
    <r>
      <rPr>
        <b/>
        <sz val="10"/>
        <rFont val="Calibri"/>
        <family val="2"/>
        <scheme val="minor"/>
      </rPr>
      <t>Vyhodnotenie plnenia:</t>
    </r>
    <r>
      <rPr>
        <sz val="10"/>
        <rFont val="Calibri"/>
        <family val="2"/>
        <scheme val="minor"/>
      </rPr>
      <t> Hlavným cieľom v r. 2018 bolo zastabilizovať finančné zdroje Poradenského centra Úsmev ako dar pre ohrozené rodiny a pomocou kvalifikovaných odborníkov zabezpečiť sociálne poradenstvo, psychologické poradenstvo a sprevádzanie. Okrem toho sme sa zamerali na rozšírenie činnosti o poskytovanie výchovného opatrenia a asistovaného styku.  Vďaka projektu Podpora a sprevádzanie ohrozených rodín v Trnavskom kraji (projekt PODPORA 1), ktorý je financovaný z prostriedkov EÚ prostredníctvom Implementačnej agentúry MPSVaR SR realizujeme naše služby pomocou sociálneho pracovníka a psychológa, ktorí sú na polovičný úväzok v Trnave a Trnavskom kraji. Projekt je zameraný na biologické ohrozené rodiny a realizuje sa v období september 2017 - jún 2021. V rámci projektu je naplánovaná práca s rodinami v kríze, a to formou terénnej práce priamo v rodine, ambulantnou formou (v Poradenskom centre) a mobilným poradenstvom v rámci Trnavského kraja. Vyhľadávanie rodín v kríze sa realizuje aj v spolupráci s odborom sociálnym MsÚ Trnava.</t>
    </r>
  </si>
  <si>
    <r>
      <t>Cieľ projektu: </t>
    </r>
    <r>
      <rPr>
        <sz val="10"/>
        <rFont val="Calibri"/>
        <family val="2"/>
        <scheme val="minor"/>
      </rPr>
      <t xml:space="preserve"> Pomoc pri začleňovaní detí z marginalizovanej rómskej komunity do materských, základných a stredných škôl, podpora rodín v nepriaznivej sociálnej situácii, zapájanie rodičov do aktivít, osveta majority a sieťovanie organizácií na riešenie problémov marginalizovaných klientov . Programy a aktivity organizácie Centrum Koburgovo, n.o. sú zamerané na predchádzanie sociálneho vylúčenia rodín, ktoré žijú v Trnave.</t>
    </r>
  </si>
  <si>
    <r>
      <rPr>
        <b/>
        <sz val="10"/>
        <rFont val="Calibri"/>
        <family val="2"/>
        <scheme val="minor"/>
      </rPr>
      <t>Vyhodnotenie plnenia: </t>
    </r>
    <r>
      <rPr>
        <sz val="10"/>
        <rFont val="Calibri"/>
        <family val="2"/>
        <scheme val="minor"/>
      </rPr>
      <t>Centrum Koburgovo, n.o. poskytovalo v Zariadení na výkon opatrení SPODaSK v roku 2018 svoje služby 332 klientom ohrozeným sociálnym vylúčením. Individuálne aktivity zahŕňali konzultácie s rodičmi o správaní a činnostiach detí na krúžkoch, poskytovalo sa základné sociálne poradenstvo a pomoc pri uplatňovaní práv a právom chránených záujmov. Skupinové aktivity pre deti sa realizovali vo forme záujmových krúžkov pre školákov a predškolských preventívnych krúžkov. Do 30.6.2018 Centrum Koburgovo spolupracovalo s Krízovým strediskom na realizácii programu „Krizáčik“ pre rodiny s deťmi predškolského veku. Skupinová práca s dospelými zahŕňala mapovanie potrieb klientov, distribúciu potravinovej pomoci, riešenie výchovných problémov s rodičmi vrámci programu „Krizáčik“. Od júna 2018 odštartovala  spolupráca so vzdelávacím OK centrom OTP Ready Nadácie v Trnave a začala realizácia kurzu finančnej gramotnosti pre mládež. V priebehu roka centum realizovalo aj komunitné aktivity, ktorých cieľom bola osveta verejnosti o problematike marginalizovaných klientov, podpora talentov klientov a dobrého spolunažívania rôznych sociálnych skupín. V spolupráci s ACEC bolo pripravené podujatie Kino na cestách, Centrum Koburgovo organizovalo okrúhly stôl pre organizácie na Pomoc marginalizovaným, spolu s organizáciami z Linčianskej pripravili festival Deň Linčianskej, zorganizovaný bol program pre deti na deň detí, mikulášsky sprievod na Coburgovej a na ubytovni Domov, centurm sa ďalej aktívne zúčastnilo na akciách:  Týždeň charity, podujatie Noc vonku, Deň rodiny, Najmilší koncert roka, Rómsky deň na Spojenej škole, Amen Savore na Trnavskej univerzite a konferencia Dobrá prax – naša inšpirácia. Na MDŽ Centrum Koburgovo pripravilo vystúpenie detí v Dennom centre pre seniorov, vystúpenie na vianočných trhoch v Bratislave a predstavili tvorbu detí na vianočných trhoch v Trnave.</t>
    </r>
  </si>
  <si>
    <r>
      <t>Zastabilizovanie služieb Poradenského centra Úsmev ako dar </t>
    </r>
    <r>
      <rPr>
        <b/>
        <sz val="10"/>
        <color theme="9" tint="-0.4999699890613556"/>
        <rFont val="Calibri"/>
        <family val="2"/>
        <scheme val="minor"/>
      </rPr>
      <t>- DOSIAHNUTÉ VÝSLEDKY, ĎALŠIA REALIZÁCIA</t>
    </r>
  </si>
  <si>
    <r>
      <t xml:space="preserve">Rozšírenie činnosti Zariadenia na výkon opatrení sociálnoprávnej ochrany detí a sociálnej kurately v lokalite Linčianska </t>
    </r>
    <r>
      <rPr>
        <b/>
        <sz val="10"/>
        <color theme="9" tint="-0.4999699890613556"/>
        <rFont val="Calibri"/>
        <family val="2"/>
        <scheme val="minor"/>
      </rPr>
      <t>- DOSIAHNUTÉ VÝSLEDKY, ĎALŠIA REALIZÁCIA</t>
    </r>
  </si>
  <si>
    <r>
      <rPr>
        <b/>
        <sz val="10"/>
        <rFont val="Calibri"/>
        <family val="2"/>
        <scheme val="minor"/>
      </rPr>
      <t>Vyhodnotenie plnenia:</t>
    </r>
    <r>
      <rPr>
        <sz val="10"/>
        <rFont val="Calibri"/>
        <family val="2"/>
        <scheme val="minor"/>
      </rPr>
      <t> Aktivita v roku 2018 prebiehala v zmysle zabezpečovania podkladov pre prípravu projektu Modernizácia a rozšírenie kapacity nízkoprahového denného centra, ktoré TTACH plánuje predložiť v rámci  výzvy zameranej na budovanie sociálnej infraštruktúry z IROP, ktorá bola vyhlásená a neskôr aktualizovaná, s termínom predkladania žiadostí do 01.04.2019. Nízkoprahové denné centrum bolo počas roka zapojené do Národného projektu IA MPSVaR SR, od 01.04.2018 prišlo k rozšíreniu počtu prevádzkových dní z 3 na 5 dní v týždni, celkovo sme boli klientom k dispozícii v NDC 30 hodín týždenne. Náklady v r. 2018 vznikli v súvislosti so spracovávaním dokumentácie potrebnej k stavebnému povoleniu pre projekt modernizácie a rozšírenia NDC. </t>
    </r>
  </si>
  <si>
    <r>
      <t>Modernizácia a rozšírenie kapacity nízkoprahového denného centra pre jednotlivcov </t>
    </r>
    <r>
      <rPr>
        <b/>
        <sz val="10"/>
        <color theme="9" tint="-0.4999699890613556"/>
        <rFont val="Calibri"/>
        <family val="2"/>
        <scheme val="minor"/>
      </rPr>
      <t>- PRÍPRAVA REALIZÁCIE</t>
    </r>
  </si>
  <si>
    <r>
      <rPr>
        <b/>
        <sz val="10"/>
        <rFont val="Calibri"/>
        <family val="2"/>
        <scheme val="minor"/>
      </rPr>
      <t>Vyhodnotenie plnenia:</t>
    </r>
    <r>
      <rPr>
        <sz val="10"/>
        <rFont val="Calibri"/>
        <family val="2"/>
        <scheme val="minor"/>
      </rPr>
      <t> Projekt Streetwork v Trnave v r. 2018 pokračoval vo svojej činnosti, ktorá dotvára komplexnú sociálnu prácu s klientmi, ľuďmi bez domova. Pracovníci streetworku pravidelne vyhľadávali nových klientov a pravidelne, systematicky pracovali so stálymi klientmi priamo v teréne. Projekt k 31.12.2018 zaregistroval spolu 162 klientov a v priebehu roka sme zaznamenali celkovo 192 kontaktov. Projektom sa naďalej darilo oslovovať nových klientov, informovať o sociálnych službách určených pre riešenie ich problémov. Narástol počet klientov, ktorí začali využívať služby nízkoprahového denného centra – Centra pomoci človeku so sídlom Hlavná 43, Trnava vďaka kontaktu v teréne.  K úspore finančných prostriedkov prišlo z dôvodu šetrenia v položkách potraviny, ktoré sa nám podarilo získať vďaka prvopiatkovým zbierkam v kostoloch arcidiecézy.</t>
    </r>
  </si>
  <si>
    <r>
      <rPr>
        <b/>
        <sz val="10"/>
        <rFont val="Calibri"/>
        <family val="2"/>
        <scheme val="minor"/>
      </rPr>
      <t>Vyhodnotenie plnenia:</t>
    </r>
    <r>
      <rPr>
        <sz val="10"/>
        <rFont val="Calibri"/>
        <family val="2"/>
        <scheme val="minor"/>
      </rPr>
      <t xml:space="preserve"> Projekt deinštitucionalizácie sa zatiaľ nerealizuje. Aktuálne sa pre Centrum pre deti a rodiny Trnava (pozn. nový názov detského odmova od 1.1.2019) hľadajú vhodné pozemky, ktoré by mohli byť využité na výstavbu rodinných domov. Výstavba RD by mala byť financovaná  z IROP. </t>
    </r>
  </si>
  <si>
    <r>
      <t>Projekt Streetwork pre ľudí bez domova v Trnave</t>
    </r>
    <r>
      <rPr>
        <b/>
        <sz val="10"/>
        <color theme="9" tint="-0.4999699890613556"/>
        <rFont val="Calibri"/>
        <family val="2"/>
        <scheme val="minor"/>
      </rPr>
      <t xml:space="preserve"> - DOSIAHNUTÉ VÝSLEDKY, ĎALŠIA REALIZÁCIA</t>
    </r>
  </si>
  <si>
    <r>
      <rPr>
        <b/>
        <sz val="10"/>
        <rFont val="Calibri"/>
        <family val="2"/>
        <scheme val="minor"/>
      </rPr>
      <t>Vyhodnotenie plnenia:</t>
    </r>
    <r>
      <rPr>
        <sz val="10"/>
        <rFont val="Calibri"/>
        <family val="2"/>
        <scheme val="minor"/>
      </rPr>
      <t> Ešte v roku 2017 bola spracovaná projektová dokumentácia "Novostavba - Sociálne centrum pre MFO na Mozartovej ul. č. 10 v Trnave". Zabezpečené bolo vydanie územného rozhodnutia na umiestnenie stavby. Mesto Trnava plánovalo zrealizovať tento projekt s finančnou podporou z EÚ, v rámci  špecifického cieľa č. 2.1.1 programu IROP zameraného na podporu a rozvoj sociálnych služieb. Podmienky výzvy na predkladanie projektových zámerov s kódom IROP-PO2-SC211-PZ-2018-6 zverejnenej 4.4.2018 však neumožnili spájanie viacerých sociálnych služieb z rôznych oblastí, čo znemožnilo predložiť navrhovaný zámer ako celok a uchádzať sa o získanie nenávratného finančného príspevku. Projekt sa preto zatiaľ nezrealizoval, podmienkou realizácie je zabezpečenie dostatočných finančných prostriedkov na úhradu nákladov spojených s vybudovaním centra. </t>
    </r>
  </si>
  <si>
    <r>
      <rPr>
        <b/>
        <sz val="10"/>
        <rFont val="Calibri"/>
        <family val="2"/>
        <scheme val="minor"/>
      </rPr>
      <t>Vyhodnotenie plnenia: </t>
    </r>
    <r>
      <rPr>
        <sz val="10"/>
        <rFont val="Calibri"/>
        <family val="2"/>
        <scheme val="minor"/>
      </rPr>
      <t xml:space="preserve"> V decembri 2017 bola zriadená nezisková organizácia – Centrum včasnej intervencie Trnava, n. o. (CVI Trnava), ktorá je od 18.1.2018 zapísaná v Registri poskytovateľov sociálnych služieb ako poskytovateľ služby včasnej intervencie. CVI Trnava poskytuje od februára 2018 služby terénnou formou, ku koncu roka bola zaregistrovaná aj ambulantná forma služby. V priebehu prvého roka svojho fungovania CVI Trnava poskytlo službu spolu 50 rodinám (z toho je 15 rodín s trvalým pobytom v meste Trnava). CVI Trnava dočasne sídli v objekte vo vlastníctve mesta na Trhovej ulici č. 2, pričom Mesto Trnava pre službu včasnej intervencie vyčlenilo voľné priestory v objekte bývalej ZŠ na Mozartovej ulici v Trnave (pozn. bývalý služobný byt ). V roku 2018 bola spracovaná projektová dokumentácia k rekonštrukcii uvedených priestorov, prebiehalo verejné obstarávanie pre výber zhotoviteľa diela. V decembri 2018 bola podpísaná zmluva o dielo so zhotoviteľom a na prelome rokov 2018/2019 bola zabezpečená rekonštrukcia priestorov  financovaná z rozpočtu Mesta Trnava (v celkovej sume 36 600,- €). Po kolaudačnom rozhodnutí budú priestory odovzdané CVI Trnava do dlhodobej výpožičky v zmysle uznesenia mestského zastupiteľstva mesta Trnavy č. 879 z 24.4.2018.  Okrem financovania rekonštrukcie priestorov, participovalo mesto Trnava v r. 2018 aj na financovaní prevádzky CVI Trnava v sume 10 000,- €.     </t>
    </r>
  </si>
  <si>
    <r>
      <t>Vytvorenie a zabezpečenie fungovania           Centra včasnej intervencie Trnava</t>
    </r>
    <r>
      <rPr>
        <b/>
        <sz val="10"/>
        <color theme="9" tint="-0.4999699890613556"/>
        <rFont val="Calibri"/>
        <family val="2"/>
        <scheme val="minor"/>
      </rPr>
      <t xml:space="preserve"> - DOSIAHNUTÉ VÝSLEDKY, ĎALŠIA REALIZÁCIA</t>
    </r>
  </si>
  <si>
    <r>
      <rPr>
        <b/>
        <sz val="10"/>
        <rFont val="Calibri"/>
        <family val="2"/>
        <scheme val="minor"/>
      </rPr>
      <t>Vyhodnotenie plnenia:</t>
    </r>
    <r>
      <rPr>
        <sz val="10"/>
        <rFont val="Calibri"/>
        <family val="2"/>
        <scheme val="minor"/>
      </rPr>
      <t xml:space="preserve"> V roku 2018 sa  Z. z. Rodina podarilo prenajať priestory na prevádzkovanie ergoterapeutickej dielne na Štefánikovej ulici v Trnave - v Centre pomoci pre rodinu. Ergoterapeutická dielňa je primárne určená na pracovnú rehabilitáciu klientiek Azylového domu TAMARA, v rámci ktorej sa klientky venujú ručnej výrobe mydiel. Miestnosť bola v priebehu roka vybavená základným zariadením, pracovnými pomôckami a materiálom potrebným k výrobe produktov. O fungovanie a činnosť v dielni sa stará odborná pracovníčka, ktorá koordinuje celú výrobu mydiel ako aj ich odbyt. Pracovná rehabilitácia sa realizuje už štvrtý rok, pričom doposiaľ prebiehala v priestoroch Azylového domu TAMARA a patrí k základným činnostiam klientov v zariadení. Pomáha klientkám zachovať si pracovné návyky a zručnosti, rozvíja ich kreatívne myslenie a v neposlednom rade zabraňuje ich sociálnej izolácii. Otvorenie pracovnej dielne mimo priestorov zariadenia umožní klientkám vytvárať si pracovné návyky, naučiť sa každý deň chodiť do práce a socializovať sa mimo zariadenia. </t>
    </r>
  </si>
  <si>
    <r>
      <t xml:space="preserve">Otvorenie pracovnej dielne (sociálneho podniku) pre osoby v ťažkých životných situáciách v meste </t>
    </r>
    <r>
      <rPr>
        <b/>
        <sz val="10"/>
        <color theme="9" tint="-0.4999699890613556"/>
        <rFont val="Calibri"/>
        <family val="2"/>
        <scheme val="minor"/>
      </rPr>
      <t>- DOSIAHNUTÉ VÝSLEDKY, ĎALŠIA REALIZÁCIA</t>
    </r>
  </si>
  <si>
    <r>
      <t>Cieľ projektu:</t>
    </r>
    <r>
      <rPr>
        <sz val="10"/>
        <rFont val="Calibri"/>
        <family val="2"/>
        <scheme val="minor"/>
      </rPr>
      <t xml:space="preserve"> Zvýšenie kapacity existujúceho Zariadenia opatrovateľskej služby na Coburgovej  ulici rekonštrukciou v súčasnosti nevyužívaného objektu. Služba je určená pre občanov, ktorí sú odkázaní na pomoc inej fyzickej osoby napr. z dôvodu nepriaznivého zdravotného stavu alebo veku, ak im nemožno poskytnúť opatrovateľskú službu.   </t>
    </r>
  </si>
  <si>
    <r>
      <t>Rozšírenie kapacity Zariadenia opatrovateľskej služby v rámci projektu COBURGOVA</t>
    </r>
    <r>
      <rPr>
        <b/>
        <sz val="10"/>
        <color theme="9" tint="-0.4999699890613556"/>
        <rFont val="Calibri"/>
        <family val="2"/>
        <scheme val="minor"/>
      </rPr>
      <t xml:space="preserve"> - V REALIZÁCII</t>
    </r>
  </si>
  <si>
    <r>
      <rPr>
        <b/>
        <sz val="10"/>
        <rFont val="Calibri"/>
        <family val="2"/>
        <scheme val="minor"/>
      </rPr>
      <t>Vyhodnotenie plnenia:</t>
    </r>
    <r>
      <rPr>
        <sz val="10"/>
        <rFont val="Calibri"/>
        <family val="2"/>
        <scheme val="minor"/>
      </rPr>
      <t xml:space="preserve"> V r. 2017 bola v rámci dotačného systému mesta vytvorená nová oblasť Prorodinne orientované mesto (VZN  č.482, ktorým sa určuje metodika poskytovania dotácií z rozpočtu mesta Trnava, účinné od 19.5.2017).  V roku 2018 bola na tento účel v rozpočte mesta vyčlenená suma 5 000 €. V priebehu roka bolo do uvedenej oblasti predložených spolu  9 projektov. Z predložených projektov bolo schválených spolu  6 projektov v celkovej sume 2 230 €.  Projekty boli zamerané najmä na zlepšenie komunikácie a vzťahov v rodinách a medzi partnermi, podporené boli Manželské a rodičovské večery, Snúbenecké večery - Kurz spoznávania pred manželstvom a ďalšie aktivity. Aktivita pokračuje aj v r. 2019.  </t>
    </r>
  </si>
  <si>
    <r>
      <t>Rodina v meste – prorodinne orientované aktivity </t>
    </r>
    <r>
      <rPr>
        <b/>
        <sz val="10"/>
        <color theme="9" tint="-0.4999699890613556"/>
        <rFont val="Calibri"/>
        <family val="2"/>
        <scheme val="minor"/>
      </rPr>
      <t>- DOSIAHNUTÉ VÝSLEDKY, ĎALŠIA REALIZÁCIA</t>
    </r>
  </si>
  <si>
    <r>
      <rPr>
        <b/>
        <sz val="10"/>
        <rFont val="Calibri"/>
        <family val="2"/>
        <scheme val="minor"/>
      </rPr>
      <t>Vyhodnotenie plnenia:</t>
    </r>
    <r>
      <rPr>
        <sz val="10"/>
        <rFont val="Calibri"/>
        <family val="2"/>
        <scheme val="minor"/>
      </rPr>
      <t xml:space="preserve"> Realizácia poradne je pre rodiny veľmi prínosná, pretože v nej členovia rodiny získavajú informácie a poradenstvo ako zvládnuť a vysporiadať sa s ťažkými životnými situáciami, ktorými prechádzajú. O význame poradne pre rodiny so špecifickými potrebami a záujme o uvedenú službu svedčia  zrealizované poradenstvá za rok 2018, počet ktorých výrazne prevýšil plánované hodnoty. </t>
    </r>
  </si>
  <si>
    <r>
      <t xml:space="preserve">Poradňa pre rodiny so špecifickými potrebami </t>
    </r>
    <r>
      <rPr>
        <b/>
        <sz val="10"/>
        <color theme="9" tint="-0.4999699890613556"/>
        <rFont val="Calibri"/>
        <family val="2"/>
        <scheme val="minor"/>
      </rPr>
      <t>- DOSIAHNUTÉ VÝSLEDKY, ĎALŠIA REALIZÁCIA</t>
    </r>
  </si>
  <si>
    <r>
      <rPr>
        <b/>
        <sz val="10"/>
        <rFont val="Calibri"/>
        <family val="2"/>
        <scheme val="minor"/>
      </rPr>
      <t>Vyhodnotenie plnenia:</t>
    </r>
    <r>
      <rPr>
        <sz val="10"/>
        <rFont val="Calibri"/>
        <family val="2"/>
        <scheme val="minor"/>
      </rPr>
      <t> Vybudovanie útulku pre jednotlivocv je súčasť investičnej akcie Coburgova. V roku 2018 sa uskutočnilo verejné obstarávanie na výber zhotoviteľa stavby a v druhom polroku začala samotná investičná akcia, ktorá bola financovaná z rozpočtu mesta Trnava. Na stavbe boli začaté stavebné práce v rozsahu búracích prác priečok a podláh. Na základe poukázania nezrovnalosti projektovej dokumentácie a oceneného výkazu výmer zhotoviteľom stavby bola stavba objednávateľom pozastavená do doby vykonania revízie pôvodnej projektovej dokumentácie. </t>
    </r>
  </si>
  <si>
    <t>JUDr. Očenáš/ SSS, Mgr. Huňavá/ OS, Ing. Hudcovičová/ OIV Ing. Lastovička/OIV</t>
  </si>
  <si>
    <r>
      <t>Zriadenie útulku pre jednotlivcov v rámci projektu COBURGOVA</t>
    </r>
    <r>
      <rPr>
        <b/>
        <sz val="10"/>
        <color theme="9" tint="-0.4999699890613556"/>
        <rFont val="Calibri"/>
        <family val="2"/>
        <scheme val="minor"/>
      </rPr>
      <t xml:space="preserve"> - V REALIZÁCII</t>
    </r>
  </si>
  <si>
    <r>
      <rPr>
        <b/>
        <sz val="10"/>
        <rFont val="Calibri"/>
        <family val="2"/>
        <scheme val="minor"/>
      </rPr>
      <t>Cieľ projektu:</t>
    </r>
    <r>
      <rPr>
        <sz val="10"/>
        <rFont val="Calibri"/>
        <family val="2"/>
        <scheme val="minor"/>
      </rPr>
      <t> Vytvorenie novej sociálnej služby krízovej intervencie, ktorá v meste chýba a umožní rodine zostať spolu v útulku pre rodiny s deťmi s kapacitou 8 rodinných izieb s počtom 25 lôžok. Útulok poskytnutím ubytovania  a zabezpečením základných životných potrieb umožní rodine preklenúť krízovú situáciu a zostať spolu, čím projekt výrazne prispeje aj k prevencii bezdomovectva.</t>
    </r>
  </si>
  <si>
    <r>
      <rPr>
        <b/>
        <sz val="10"/>
        <rFont val="Calibri"/>
        <family val="2"/>
        <scheme val="minor"/>
      </rPr>
      <t>Vyhodnotenie plnenia:</t>
    </r>
    <r>
      <rPr>
        <sz val="10"/>
        <rFont val="Calibri"/>
        <family val="2"/>
        <scheme val="minor"/>
      </rPr>
      <t xml:space="preserve">  Vybudovanie nájomných bytov na dočasné bývanie rodín s deťmi, ktoré sa ocitli v ťažkej životnej situácii je naplánované v dotyku s projektom útulku pre rodiny s deťmi ulici Konštantína Čulena 12 v Trnave. K uvedenej investičnej akcii bolo v r. 2018 vydané právoplatné územné rozhodnutie a bola spracovaná projektová dokumentácia pre realizačný projekt, ktorá bola reklamovaná a následne prebiehala jej revízia. Keďže výstavba bytov nie je oprávnenou aktivitou v rámci IROP, bude táto investícia pravdepodobne financovaná z rozpočtu mesta Trnava, resp. z iných dostupných zdrojov. </t>
    </r>
  </si>
  <si>
    <r>
      <rPr>
        <b/>
        <sz val="10"/>
        <rFont val="Calibri"/>
        <family val="2"/>
        <scheme val="minor"/>
      </rPr>
      <t xml:space="preserve">Vyhodnotenie plnenia: </t>
    </r>
    <r>
      <rPr>
        <sz val="10"/>
        <rFont val="Calibri"/>
        <family val="2"/>
        <scheme val="minor"/>
      </rPr>
      <t>Projekt pomáhal riešiť problémy rodín a jednotlivcov v akútnej kríze, v ťažkých životných situáciách. Počas roka 2018 pracovníci TTACH zabezpečovali nevyhnutnú materiálovú a potravinovú pomoc a napĺňali tak základný cieľ – zabezpečiť základné potreby pre jednotlivcov a rodiny v kríze. Sprostredkovanie materiálnej a potravinovej pomoci slúžilo ako mostík k následnej práci s klientmi v procese sociálneho poradenstva. Aj vďaka projektu bol zaevidovaný  zvýšený počet klientov v špecializovanom sociálnom poradenstve, kde skúsení pracovníci spolupracujú s klientmi na riešení ich problémov. Projekt potvrdil, že zabezpečenie základných potravinových a materiálnych potrieb je nevyhnutné k následnej práci s klientom, rodinou. Mesto Trnava podporilo projekt sumou 650,- €, ktoré boli využité na vybavenie skladu. Na pokrytie aktivít v zbierkach, skladovom hospodárstve a distribúcii bol navýšený počet úväzkov, z tohto dôvodu prišlo k navýšeniu nákladov. Navýšením počtu intervencií súčasne prišlo k navýšeniu personálnych nákladov a nákladov PHM.</t>
    </r>
  </si>
  <si>
    <r>
      <rPr>
        <b/>
        <sz val="10"/>
        <rFont val="Calibri"/>
        <family val="2"/>
        <scheme val="minor"/>
      </rPr>
      <t>Vyhodnotenie plnenia: </t>
    </r>
    <r>
      <rPr>
        <sz val="10"/>
        <rFont val="Calibri"/>
        <family val="2"/>
        <scheme val="minor"/>
      </rPr>
      <t xml:space="preserve">Výstavbu útulku pre rodiny s deťmi plánuje Mesto Trnava realizovať z nenávratného finančného príspevku z IROP v rámci špecifického cieľa č. 2.1.1 zameraného na podporu a rozvoj sociálnych služieb na komunitnej úrovni.  V 1. polroku 2018 samospráva spracovala a predložila projektový zámer na vybudovanie útulku do zverejnenej výzvy na predkladanie projektových zámerov č. IROP-PO2-SC211-PZ-2018-6 s termínom uzávierky 29.6.2018. K uvedenej investičnej akcii bolo v r. 2018 vydané právoplatné územné rozhodnutie a spracovaná projektová dokumentácia "Útulok a podpora samostatného bývania pre rodiny s deťmi - SO 01, SO 02, SO 03". Odovzdaná projektová dokumentácia bola reklamovaná. Následne prebiehala revízia  projektovej dokumentácie.   V roku 2018 boli použité finančné prostriedky na vyplatenie časti odmeny za projektovú dokumentáciu a odborný posudok.  V 1. polroku 2019 plánuje Mesto Trnava predložiť žiadosť o NFP z IROP pre uvedený projekt pod názvom "Útulok pre rodiny s deťmi na ulici K. Čulena v Trnave". </t>
    </r>
  </si>
  <si>
    <r>
      <rPr>
        <b/>
        <sz val="10"/>
        <rFont val="Calibri"/>
        <family val="2"/>
        <scheme val="minor"/>
      </rPr>
      <t>Cieľ projektu:</t>
    </r>
    <r>
      <rPr>
        <sz val="10"/>
        <rFont val="Calibri"/>
        <family val="2"/>
        <scheme val="minor"/>
      </rPr>
      <t> Kancelária Zdravé mesto Trnava celoročne pôsobí v oblasti podpory zdravia, podporuje a participuje na aktivitách smerujúcich k udržateľnému rozvoju mesta a ich obyvateľov, spolupracuje s ďalšími inštitúciami a tretím sektorom. Činnosť Zdravého mesta je zameraná na preventívne, osvetové a informačné aktivity, organizáciu vzdelávacích a športových podujatí na podporu zdravia, zdravého životného štýlu, drogovej prevencie a ďalších podujatí v rámci jednotlivých oblastí udržateľného rozvoja. </t>
    </r>
  </si>
  <si>
    <r>
      <t xml:space="preserve"> Projekt ZDRAVÉ MESTO TRNAVA  </t>
    </r>
    <r>
      <rPr>
        <b/>
        <sz val="10"/>
        <color theme="9" tint="-0.4999699890613556"/>
        <rFont val="Calibri"/>
        <family val="2"/>
        <scheme val="minor"/>
      </rPr>
      <t>- DOSIAHNUTÉ VÝSLEDKY, ĎALŠIA REALIZÁCIA</t>
    </r>
  </si>
  <si>
    <r>
      <rPr>
        <b/>
        <sz val="10"/>
        <rFont val="Calibri"/>
        <family val="2"/>
        <scheme val="minor"/>
      </rPr>
      <t xml:space="preserve">Vyhodnotenie plnenia: </t>
    </r>
    <r>
      <rPr>
        <sz val="10"/>
        <rFont val="Calibri"/>
        <family val="2"/>
        <scheme val="minor"/>
      </rPr>
      <t xml:space="preserve">V rámci projektu Zdravé mesto sa v roku 2018 uskutočnilo viacero podujatí: 
-  podujatie „Ženy 21. storočia“, ktorého cieľom bolo uctiť si ženy a ponúknuť im plnohodnotný oddych po stránke psychickej i fyzickej, 
-  Maratón pohybu pre základné a stredné školy v Mestskej športovej hale - podujatie sa uskutočnilo na podporu zbierky Dňa narcisov, kde sa zúčastnilo približne 150 detí a mladých ľudí, 
-  pri príležitosti Dňa zeme boli pre deti z materských a základných škôl pripravené aktivity na podporu ochrany životného prostredia, výtvarná súťaž „Zem je len jedna“ pre 8. a 9. ročník žiakov základných škôl na tému: „Začala jar na planéte Zem“. V priestoroch kina Hviezda sa uskutočnilo premietanie filmu „Nesmrteľný les“ spojený s diskusiou ochranára a ekológa Erika Baláža na témy ochrany životného prostredia a všeobecného fungovania ekosystému,  
-  „Slow fashion market“ – nové podujatie zamerané na šírenie myšlienky a vzdelávanie spoločnosti o pojme udržateľnosti v odevnom priemysle. Udržateľná móda je založená na kvalitnej výrobe a dlhej životnosti jednotlivých produktov. Myšlienku udržateľnej módy podporili celodenné workshopy a odborné diskusie pre verejnosť zamerané na recykláciu, 
-  Dni zdravia 2018 - bolo týždňové podujatie s cieľom priblížiť aktivity zamerané na trvalo udržateľný rozvoj, podporu občianskej spoločnosti, spolupatričnosti a dôležitosť prevencie. Bohatý program poskytol širokú paletu pre všetky kategórie. Novinkou boli diskusné večery na radničnom nádvorí, kde pozvaní odborníci verejnosť uviedli do problematiky prepojenia fyzického a psychického zdravia. </t>
    </r>
  </si>
  <si>
    <r>
      <rPr>
        <b/>
        <sz val="10"/>
        <rFont val="Calibri"/>
        <family val="2"/>
        <scheme val="minor"/>
      </rPr>
      <t>Vyhodnotenie plnenia:</t>
    </r>
    <r>
      <rPr>
        <sz val="10"/>
        <rFont val="Calibri"/>
        <family val="2"/>
        <scheme val="minor"/>
      </rPr>
      <t xml:space="preserve"> Európsky týždeň mobility sa uskutočnil v dňoch 16. - 22. septembra 2018 s cieľom poukázať na  alternatívny spôsob dopravy smerujúci k udržateľnému rozvoju mesta, k ekologickejšiemu správaniu, zdravému životnému štýlu a s poukázaním na preferenciu pešej, cyklistickej  a hromadnej dopravy. Týždeň mobility sa niesol v znamení hesla "Kombinuj a choď" a počas 7 dní sa na území mesta realizovali rôzne aktivity (MHD zadarmo,prezentácia projektu Arboria Bike - tzv. bikesharing, Deň bez áut na Radlinského ulici,  Detská Tour Petra Sagana v Bernolákovom sade, Fair Trade raňajky pred radnicou a iné.) V priestoroch CITY ARÉNY bol umiestnený ekomerač, kde si návštevníci mohli na interaktívnej obrazovke vyčísliť svoju mieru zaťaženia na životné prostredie.</t>
    </r>
  </si>
  <si>
    <r>
      <t>Európsky týždeň mobility</t>
    </r>
    <r>
      <rPr>
        <b/>
        <sz val="10"/>
        <color theme="9" tint="-0.4999699890613556"/>
        <rFont val="Calibri"/>
        <family val="2"/>
        <scheme val="minor"/>
      </rPr>
      <t xml:space="preserve"> - DOSIAHNUTÉ VÝSLEDKY, ĎALŠIA REALIZÁCIA</t>
    </r>
  </si>
  <si>
    <r>
      <rPr>
        <b/>
        <sz val="10"/>
        <rFont val="Calibri"/>
        <family val="2"/>
        <scheme val="minor"/>
      </rPr>
      <t>Vyhodnotenie plnenia:</t>
    </r>
    <r>
      <rPr>
        <sz val="10"/>
        <rFont val="Calibri"/>
        <family val="2"/>
        <scheme val="minor"/>
      </rPr>
      <t xml:space="preserve"> V oblasti dotácií – zdravie a drogová prevencia boli v roku 2018 poskytnuté finančné prostriedky v zmysle VZN č. 482 na 11 dotácií vo výške 4 990 eur na náklady, ktoré sú uvedené v rozpočte žiadostí o dotácie a na výdavky priamo súvisiace s cieľmi projektov, napr.: na podporu projektov aktivít zameraných na drogovú prevenciu, na podporu projektov na aktivity zamerané na upevňovanie vzťahov v rodinách a na podporu osvetových, preventívnych a vzdelávacích projektov.</t>
    </r>
  </si>
  <si>
    <r>
      <t>Dotačný systém pre oblasť Zdravie a drogová prevencia </t>
    </r>
    <r>
      <rPr>
        <b/>
        <sz val="10"/>
        <color theme="9" tint="-0.4999699890613556"/>
        <rFont val="Calibri"/>
        <family val="2"/>
        <scheme val="minor"/>
      </rPr>
      <t>- DOSIAHNUTÉ VÝSLEDKY, ĎALŠIA REALIZÁCIA</t>
    </r>
  </si>
  <si>
    <r>
      <rPr>
        <b/>
        <sz val="10"/>
        <rFont val="Calibri"/>
        <family val="2"/>
        <scheme val="minor"/>
      </rPr>
      <t>Vyhodnotenie plnenia:</t>
    </r>
    <r>
      <rPr>
        <sz val="10"/>
        <rFont val="Calibri"/>
        <family val="2"/>
        <scheme val="minor"/>
      </rPr>
      <t xml:space="preserve"> V roku 2018 združenie STORM zorganizovalo jednu prednášku pre študentov Trnavskej univerzity (aktivita 1), v rámci ktorej získali informácie o súvislosti  medzi verejným zdravím a činnosťou združenia. Počas roka združenie 2x zorganizovalo verejný zber voľne pohodených použitých ihiel (aktivita 2), v rámci ktorého bolo vyzbieraných 11 ks infekčného odpadu, zároveň bol pravidelne monitorovaný bezpečnostný kontajner určený na zber použitých ihiel umiestnený na sídlisku Linčianska, v ktorom bolo spolu 30ks injekčného materiálu (aktivita 3).</t>
    </r>
  </si>
  <si>
    <r>
      <t xml:space="preserve"> Bližšie k verejnosti</t>
    </r>
    <r>
      <rPr>
        <b/>
        <sz val="10"/>
        <color theme="9" tint="-0.4999699890613556"/>
        <rFont val="Calibri"/>
        <family val="2"/>
        <scheme val="minor"/>
      </rPr>
      <t xml:space="preserve"> - DOSIAHNUTÉ VÝSLEDKY, ĎALŠIA REALIZÁCIA</t>
    </r>
  </si>
  <si>
    <r>
      <rPr>
        <b/>
        <sz val="10"/>
        <rFont val="Calibri"/>
        <family val="2"/>
        <scheme val="minor"/>
      </rPr>
      <t>Vyhodnotenie plnenia:</t>
    </r>
    <r>
      <rPr>
        <sz val="10"/>
        <rFont val="Calibri"/>
        <family val="2"/>
        <scheme val="minor"/>
      </rPr>
      <t xml:space="preserve"> V roku 2018 združenie STORM realizáciou programu KROK VPRED pomáhalo chrániť verejné zdravie obyvateľov mesta prostredníctvom výmeny injekčných striekačiek (prijatých použitých striekačiek – 6295 ks, vydaných injekčných striekačiek  - 6668 ks), distribúciou prezervatívov (1314ks), poskytovaním poradenstva a iných služieb v zmysle SPODaSK detí a mládeže. Združenie počas roka aktívne pracovalo s 50 klientmi, ktorým bolo poskytnutých 615 rôznych intervencií. Tento relatívne nízky počet (v porovnaní s odhadovaným počtom aktívnych užívateľov drog a osôb pracujúcich v sexbiznise na území mesta) môže byť z dôvodu pretrvávajúcich obáv zo strany existujúcich, ale aj potenciálnych klientov v danej subkultúre. Napriek tomu združenie za rok 2018 zaznamenalo 11 nových klientov využívajúcich ich služby.</t>
    </r>
  </si>
  <si>
    <r>
      <t xml:space="preserve"> KROK VPRED</t>
    </r>
    <r>
      <rPr>
        <b/>
        <sz val="10"/>
        <color theme="9" tint="-0.4999699890613556"/>
        <rFont val="Calibri"/>
        <family val="2"/>
        <scheme val="minor"/>
      </rPr>
      <t xml:space="preserve"> - DOSIAHNUTÉ VÝSLEDKY, ĎALŠIA REALIZÁCIA</t>
    </r>
  </si>
  <si>
    <r>
      <rPr>
        <b/>
        <sz val="10"/>
        <rFont val="Calibri"/>
        <family val="2"/>
        <scheme val="minor"/>
      </rPr>
      <t>Vyhodnotenie plnenia:</t>
    </r>
    <r>
      <rPr>
        <sz val="10"/>
        <rFont val="Calibri"/>
        <family val="2"/>
        <scheme val="minor"/>
      </rPr>
      <t xml:space="preserve"> V r. 2018 sa projekt nerealizoval. </t>
    </r>
  </si>
  <si>
    <r>
      <rPr>
        <b/>
        <sz val="10"/>
        <rFont val="Calibri"/>
        <family val="2"/>
        <scheme val="minor"/>
      </rPr>
      <t>Vyhodnotenie plnenia:</t>
    </r>
    <r>
      <rPr>
        <sz val="10"/>
        <rFont val="Calibri"/>
        <family val="2"/>
        <scheme val="minor"/>
      </rPr>
      <t>   Zo strany Mesta Trnava bolo realizovaných 14 projektov, pri ktorých boli riešené prvky bezbariérovosti a to na Ulici Olympijská a Poštová, Hospodárska (od stanice po Billu), Dedinská ulica, Starohájska ulica, Dohnányho ulica, Ul. F. Urbánka, Botanická-Šafárikova,  Krupská, Markovičova, Mozartova, Špačinská, Narcisova.  Stavebný úrad mesta Trnava zaevidoval v roku 2018 riešenie prvkov bezbarierovosti aj zo strany  rôznych stavebníkov v rámci 11 investičných zámerov realizovaných na území mesta Trnava, najmä v lokalitách : Nová ulica, Nevädzova ulica, Zavarská cesta, Kamenný mlyn, Skladová ulica, Ulica Nitrianska, Trstínska cesta, Tamaškovičova ul. a Hlboká ulica.  </t>
    </r>
  </si>
  <si>
    <t>14 (+ 11 ext.)</t>
  </si>
  <si>
    <t>Ing. Miterková/ OSaŽP,  Ing. Béreš/ OIV,                Ing. Veneni/ ODaKS</t>
  </si>
  <si>
    <r>
      <t xml:space="preserve">Eliminácia bariér v prostredí ako prostriedok nediskriminácie  </t>
    </r>
    <r>
      <rPr>
        <b/>
        <sz val="10"/>
        <color theme="9" tint="-0.4999699890613556"/>
        <rFont val="Calibri"/>
        <family val="2"/>
        <scheme val="minor"/>
      </rPr>
      <t>- DOSIAHNUTÉ VÝSLEDKY, ĎALŠIA REALIZÁCIA</t>
    </r>
  </si>
  <si>
    <r>
      <t>Monitoring obsadenosti parkovacích miet pre ZŤP v CMZ</t>
    </r>
    <r>
      <rPr>
        <b/>
        <sz val="10"/>
        <color theme="3"/>
        <rFont val="Calibri"/>
        <family val="2"/>
        <scheme val="minor"/>
      </rPr>
      <t xml:space="preserve"> - UKONČENÝ</t>
    </r>
  </si>
  <si>
    <r>
      <rPr>
        <b/>
        <sz val="10"/>
        <rFont val="Calibri"/>
        <family val="2"/>
        <scheme val="minor"/>
      </rPr>
      <t>Vyhodnotenie plnenia:</t>
    </r>
    <r>
      <rPr>
        <sz val="10"/>
        <rFont val="Calibri"/>
        <family val="2"/>
        <scheme val="minor"/>
      </rPr>
      <t xml:space="preserve"> V roku 2018 sa v rámci Programu aktívneho starnutia uskutočnili nasledovné aktivity:  
-  4. seniorský fašiangový ples (počet účastníkov 250), 
-  Trnavské športové hry seniorov 
-   Veľtrh pre seniorov (10. ročník) – uskutočnil v dňoch 24. a 25. októbra v Mestskej športovej hale za účasti všetkých denných centier seniorov, zástupcov seniorov z partnerského mesta Zabře a účinkujúcich z radov seniorov. Cieľom podujatia je inšpirovať seniorov k aktívnemu životnému štýlu formou ponuky širokého spektra možností a inšpirácií ako tráviť aktívne voľný čas a zvyšovať kvalitu svojho života (počet účastníkov cca 1400), 
-  Tančiareň pre seniorov  – opakovaná nedeľná aktivita pre seniorov v priestoroch Trnavského dvora (počet tančiarní v r. 2018 – 12, počet účastníkov každej tančiarne – cca 100 seniorov),
-  Nordic Walking  - lekcie pre seniorov s akreditovanou inštruktorkou zamerané na podporu zdravého životného štýlu a pohybu
-  dve prednášky na ochranu práv seniorov pod názvom „Sociálne právo seniorov a ich medzinárodno – právne zakotvenie“.   
-  Spracovanie a tlač informačného letáku o aktuálnych zľavách a výhodách  na kultúrne a športové aktivity, zníženie daní a poplatkov, na sociálne služby a iné zľavy pre seniorov mesta Trnavy. </t>
    </r>
  </si>
  <si>
    <r>
      <t>Implementácia jednotlivých aktivít Programu aktívneho startnutia </t>
    </r>
    <r>
      <rPr>
        <b/>
        <sz val="10"/>
        <color theme="9" tint="-0.4999699890613556"/>
        <rFont val="Calibri"/>
        <family val="2"/>
        <scheme val="minor"/>
      </rPr>
      <t>- DOSIAHNUTÉ VÝSLEDKY, ĎALŠIA REALIZÁCIA</t>
    </r>
  </si>
  <si>
    <r>
      <rPr>
        <b/>
        <sz val="10"/>
        <rFont val="Calibri"/>
        <family val="2"/>
        <scheme val="minor"/>
      </rPr>
      <t>Cieľ projektu:</t>
    </r>
    <r>
      <rPr>
        <sz val="10"/>
        <rFont val="Calibri"/>
        <family val="2"/>
        <scheme val="minor"/>
      </rPr>
      <t> Podpora dobrovoľníctva ako nástroja na zapájanie ľudí – občanov – do riešenia problémov  v komunite, do budovania zodpovednosti  a účasti na spoločenskom živote a na zveľaďovaní prostredia, v ktorom žijú.</t>
    </r>
  </si>
  <si>
    <r>
      <rPr>
        <b/>
        <sz val="10"/>
        <rFont val="Calibri"/>
        <family val="2"/>
        <scheme val="minor"/>
      </rPr>
      <t>Vyhodnotenie plnenia: </t>
    </r>
    <r>
      <rPr>
        <sz val="10"/>
        <rFont val="Calibri"/>
        <family val="2"/>
        <scheme val="minor"/>
      </rPr>
      <t>V roku 2018 sa nerealizovali žiadne dobrovoľnícke aktivity z nedostatku personálnych aktivít, v roku 2019 sa plánuje viac aktivít, medzi inými napr. Deň Zeme v spolupráci s Univerzitnou radou Mesta Trnava. Finančné prostriedky pokryli náklady na prenájom priestoru pre Trnavské dobrovoľnícke centrum za rok 2017. </t>
    </r>
  </si>
  <si>
    <r>
      <rPr>
        <b/>
        <sz val="10"/>
        <rFont val="Calibri"/>
        <family val="2"/>
        <scheme val="minor"/>
      </rPr>
      <t>Cieľ projektu:</t>
    </r>
    <r>
      <rPr>
        <sz val="10"/>
        <rFont val="Calibri"/>
        <family val="2"/>
        <scheme val="minor"/>
      </rPr>
      <t> NAŠE MESTO je najväčšie podujatie firemného dobrovoľníctva na Slovensku a v strednej Európe, ktoré organizuje Nadácia Pontis a skupina firiem Engage. Do akcie sa zapájajú  firemní zamestnanci, dobrovoľníci zo samosprávy, neziskového sektora aj širokej verejnoti, aby pomohli skrášliť, vyčistiť a zlepšiť mesto, v ktorom žijú. Cieľom podujatia nie je len personálne pokrytie aktivít ale aj podpora vytvárania vzťahov dobrovoľníkov k danej lokalite, preberanie zodpovednosti firiem za prostredie, v ktorom pôsobia či podpora angažovanosti obyvateľov v tom, čo sa deje v ich okolí. Navyše je to príležitosť na vytváranie kontaktov a budovanie spolupráce medzi samosprávou, zapojenými firmami, mimovládnymi organizáciami a obyvateľmi mesta. Finančné prostriedky vykryli nákup pomôcok a občerstvenia pre dobrovoľníkov.</t>
    </r>
  </si>
  <si>
    <r>
      <rPr>
        <b/>
        <sz val="10"/>
        <rFont val="Calibri"/>
        <family val="2"/>
        <scheme val="minor"/>
      </rPr>
      <t>Vyhodnotenie plnenia:</t>
    </r>
    <r>
      <rPr>
        <sz val="10"/>
        <rFont val="Calibri"/>
        <family val="2"/>
        <scheme val="minor"/>
      </rPr>
      <t xml:space="preserve"> V roku 2018 sa v rámci podujatia Nášho Mesta v Trnave revitalizovali dvory materských škôlok, prevažne išlo o renováciu hracích prvkov, lavičiek, plotov, múru a altánku. Do aktivít v siedmich materských školách, ktoré navštevuje približne 700 detí, sa zapojilo 31 zamestnancov súkromných firiem a 7 zamestnancov Mesta Trnava. Svojou dobrovoľníckou činnosťou tak prispeli k zatraktívnenia priestorov týchto škôlok. </t>
    </r>
  </si>
  <si>
    <r>
      <t>Podujatie firemného dobrovoľníctva              NAŠE MESTO</t>
    </r>
    <r>
      <rPr>
        <b/>
        <sz val="10"/>
        <color theme="9" tint="-0.4999699890613556"/>
        <rFont val="Calibri"/>
        <family val="2"/>
        <scheme val="minor"/>
      </rPr>
      <t xml:space="preserve"> - DOSIAHNUTÉ VÝSLEDKY, ĎALŠIA REALIZÁCIA</t>
    </r>
  </si>
  <si>
    <r>
      <rPr>
        <b/>
        <sz val="10"/>
        <rFont val="Calibri"/>
        <family val="2"/>
        <scheme val="minor"/>
      </rPr>
      <t>Vyhodnotenie plnenia</t>
    </r>
    <r>
      <rPr>
        <sz val="10"/>
        <rFont val="Calibri"/>
        <family val="2"/>
        <scheme val="minor"/>
      </rPr>
      <t>: V priebehu roka 2018 bolo v projekte TEREZA zapojených 8 dobrovoľníkov, ktorí navštevovali seniorov  v Zariadení pre seniorov v Trnave, robili im spoločnosť a boli nápomocní pri rôznych činnostiach. Aktivita pokračuje aj v r. 2019.</t>
    </r>
  </si>
  <si>
    <r>
      <t xml:space="preserve"> Projekt TEREZA -  dobrovoľnícka pomoc v rodinách a v domove pre seniorov </t>
    </r>
    <r>
      <rPr>
        <b/>
        <sz val="10"/>
        <color theme="9" tint="-0.4999699890613556"/>
        <rFont val="Calibri"/>
        <family val="2"/>
        <scheme val="minor"/>
      </rPr>
      <t>- DOSIAHNUTÉ VÝSLEDKY, ĎALŠIA REALIZÁCIA</t>
    </r>
  </si>
  <si>
    <r>
      <t xml:space="preserve">Projekt Sieť pomoci (materiálno - potravinová pomoc) </t>
    </r>
    <r>
      <rPr>
        <b/>
        <sz val="10"/>
        <color theme="9" tint="-0.4999699890613556"/>
        <rFont val="Calibri"/>
        <family val="2"/>
        <scheme val="minor"/>
      </rPr>
      <t>- DOSIAHNUTÉ VÝSLEDKY, ĎALŠIA REALIZÁCIA</t>
    </r>
  </si>
  <si>
    <r>
      <t>Kamerový systém - rozširovanie a modernizácia</t>
    </r>
    <r>
      <rPr>
        <b/>
        <sz val="10"/>
        <color theme="9" tint="-0.4999699890613556"/>
        <rFont val="Calibri"/>
        <family val="2"/>
        <scheme val="minor"/>
      </rPr>
      <t xml:space="preserve"> </t>
    </r>
  </si>
  <si>
    <r>
      <rPr>
        <b/>
        <sz val="10"/>
        <rFont val="Calibri"/>
        <family val="2"/>
        <scheme val="minor"/>
      </rPr>
      <t xml:space="preserve">Vyhodnotenie plnenia: </t>
    </r>
    <r>
      <rPr>
        <sz val="10"/>
        <rFont val="Calibri"/>
        <family val="2"/>
        <scheme val="minor"/>
      </rPr>
      <t>Mesto Trnava v roku 2018 získalo dotáciu 10 000 eur na rozšírenie kamerového systému o 2 ks digitálnych kamier z Ministerstva vnútra SR v rámci výzvy Rady vlády SR pre prevenciu kriminality. Dotáciu je možné využiť v r. 2019. V r. 2018 bola vykonaná analýza kamerového systému. Finančné prostriedky boli použité na vypracovanie analýzy exteriérových, interiérových, digitálnych a analógových zariadení pripojených do mestskej optickej siete TOMNET, ktorá bola vstupným podkladom pre riešenie nového kamerového systému.</t>
    </r>
  </si>
  <si>
    <r>
      <t xml:space="preserve">Rekonštrukcia MK Kukučínova </t>
    </r>
    <r>
      <rPr>
        <b/>
        <sz val="10"/>
        <color theme="9" tint="-0.4999699890613556"/>
        <rFont val="Calibri"/>
        <family val="2"/>
        <scheme val="minor"/>
      </rPr>
      <t>- PRÍPRAVA REALIZÁCIE</t>
    </r>
  </si>
  <si>
    <r>
      <t xml:space="preserve">Rozširovanie siete mestských cyklotrás </t>
    </r>
    <r>
      <rPr>
        <b/>
        <sz val="10"/>
        <color theme="9" tint="-0.4999699890613556"/>
        <rFont val="Calibri"/>
        <family val="2"/>
        <scheme val="minor"/>
      </rPr>
      <t>- ÚSPEŠNÝ, ĎALŠIA REALIZÁCIA</t>
    </r>
  </si>
  <si>
    <r>
      <t xml:space="preserve">Vybudovanie infraštruktúry pre cyklodopravu - </t>
    </r>
    <r>
      <rPr>
        <b/>
        <sz val="10"/>
        <color theme="9" tint="-0.4999699890613556"/>
        <rFont val="Calibri"/>
        <family val="2"/>
        <scheme val="minor"/>
      </rPr>
      <t>V REALIZÁCII</t>
    </r>
  </si>
  <si>
    <t>Ing. Slezáková/ODaKS</t>
  </si>
  <si>
    <r>
      <t>Interaktívna a komplexná informovanosť návštevníkov mesta</t>
    </r>
    <r>
      <rPr>
        <b/>
        <sz val="10"/>
        <color theme="9" tint="-0.4999699890613556"/>
        <rFont val="Calibri"/>
        <family val="2"/>
        <scheme val="minor"/>
      </rPr>
      <t xml:space="preserve"> - V REALIZÁCII</t>
    </r>
  </si>
  <si>
    <r>
      <t>Celoplošné zavedenie polopodzemných kontajnerov na komunálny a triedený odpad v meste vrátane technológie snímania</t>
    </r>
    <r>
      <rPr>
        <b/>
        <sz val="10"/>
        <color theme="9" tint="-0.4999699890613556"/>
        <rFont val="Calibri"/>
        <family val="2"/>
        <scheme val="minor"/>
      </rPr>
      <t xml:space="preserve">   - DOSIAHNUTÉ VÝSLEDKY, NAĎALEJ V REALIZÁCII</t>
    </r>
  </si>
  <si>
    <t>Mgr. Vráblová /OS</t>
  </si>
  <si>
    <t xml:space="preserve">S. Krištofová/OS  </t>
  </si>
  <si>
    <t>Mgr. Huňavá, I. Jankechová/OS</t>
  </si>
  <si>
    <t>Schválené RMV pre PHSR a prerokované MZ dňa 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</si>
</sst>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0\ _K_č"/>
    <numFmt numFmtId="166" formatCode="#,##0.00;[Red]#,##0.00"/>
    <numFmt numFmtId="167" formatCode="_-* #,##0\ _€_-;\-* #,##0\ _€_-;_-* &quot;-&quot;??\ _€_-;_-@_-"/>
    <numFmt numFmtId="168" formatCode="_-* #,##0.00\ [$€-41B]_-;\-* #,##0.00\ [$€-41B]_-;_-* &quot;-&quot;??\ [$€-41B]_-;_-@_-"/>
  </numFmts>
  <fonts count="19">
    <font>
      <sz val="11"/>
      <color theme="1"/>
      <name val="Calibri"/>
      <family val="2"/>
      <scheme val="minor"/>
    </font>
    <font>
      <sz val="10"/>
      <name val="Arial"/>
      <family val="2"/>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i/>
      <sz val="10"/>
      <name val="Calibri"/>
      <family val="2"/>
      <scheme val="minor"/>
    </font>
    <font>
      <sz val="10"/>
      <name val="Arial CE"/>
      <family val="2"/>
    </font>
    <font>
      <u val="single"/>
      <sz val="11"/>
      <color theme="10"/>
      <name val="Calibri"/>
      <family val="2"/>
      <scheme val="minor"/>
    </font>
    <font>
      <b/>
      <i/>
      <sz val="10"/>
      <name val="Calibri"/>
      <family val="2"/>
      <scheme val="minor"/>
    </font>
    <font>
      <i/>
      <sz val="10"/>
      <color theme="1"/>
      <name val="Calibri"/>
      <family val="2"/>
      <scheme val="minor"/>
    </font>
    <font>
      <b/>
      <u val="single"/>
      <sz val="10"/>
      <name val="Calibri"/>
      <family val="2"/>
      <scheme val="minor"/>
    </font>
    <font>
      <sz val="10"/>
      <color rgb="FF000000"/>
      <name val="Calibri"/>
      <family val="2"/>
      <scheme val="minor"/>
    </font>
    <font>
      <b/>
      <sz val="10"/>
      <color rgb="FF000000"/>
      <name val="Calibri"/>
      <family val="2"/>
      <scheme val="minor"/>
    </font>
    <font>
      <b/>
      <sz val="10"/>
      <color rgb="FFFF0000"/>
      <name val="Calibri"/>
      <family val="2"/>
      <scheme val="minor"/>
    </font>
    <font>
      <sz val="10"/>
      <color rgb="FFFF0000"/>
      <name val="Calibri"/>
      <family val="2"/>
      <scheme val="minor"/>
    </font>
    <font>
      <b/>
      <sz val="10"/>
      <color theme="3"/>
      <name val="Calibri"/>
      <family val="2"/>
      <scheme val="minor"/>
    </font>
    <font>
      <b/>
      <sz val="10"/>
      <color theme="4" tint="-0.24997000396251678"/>
      <name val="Calibri"/>
      <family val="2"/>
      <scheme val="minor"/>
    </font>
    <font>
      <b/>
      <sz val="10"/>
      <color theme="9" tint="-0.4999699890613556"/>
      <name val="Calibri"/>
      <family val="2"/>
      <scheme val="minor"/>
    </font>
  </fonts>
  <fills count="18">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5" tint="0.39998000860214233"/>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rgb="FFFFFF00"/>
        <bgColor indexed="64"/>
      </patternFill>
    </fill>
    <fill>
      <patternFill patternType="solid">
        <fgColor theme="7" tint="0.5999900102615356"/>
        <bgColor indexed="64"/>
      </patternFill>
    </fill>
    <fill>
      <patternFill patternType="solid">
        <fgColor theme="0" tint="-0.4999699890613556"/>
        <bgColor indexed="64"/>
      </patternFill>
    </fill>
    <fill>
      <patternFill patternType="solid">
        <fgColor rgb="FFD8D8D8"/>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5" tint="0.7999799847602844"/>
        <bgColor indexed="64"/>
      </patternFill>
    </fill>
    <fill>
      <patternFill patternType="solid">
        <fgColor theme="8" tint="0.5999900102615356"/>
        <bgColor indexed="64"/>
      </patternFill>
    </fill>
    <fill>
      <patternFill patternType="solid">
        <fgColor theme="7" tint="0.7999799847602844"/>
        <bgColor indexed="64"/>
      </patternFill>
    </fill>
  </fills>
  <borders count="18">
    <border>
      <left/>
      <right/>
      <top/>
      <bottom/>
      <diagonal/>
    </border>
    <border>
      <left/>
      <right/>
      <top style="thin"/>
      <bottom/>
    </border>
    <border>
      <left/>
      <right/>
      <top/>
      <bottom style="thin"/>
    </border>
    <border>
      <left style="thin"/>
      <right style="thin"/>
      <top style="thin"/>
      <bottom style="thin"/>
    </border>
    <border>
      <left style="medium"/>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top/>
      <bottom/>
    </border>
    <border>
      <left style="medium"/>
      <right/>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164" fontId="0" fillId="0" borderId="0" applyFont="0" applyFill="0" applyBorder="0" applyAlignment="0" applyProtection="0"/>
    <xf numFmtId="44" fontId="0" fillId="0" borderId="0" applyFont="0" applyFill="0" applyBorder="0" applyAlignment="0" applyProtection="0"/>
  </cellStyleXfs>
  <cellXfs count="337">
    <xf numFmtId="0" fontId="0" fillId="0" borderId="0" xfId="0"/>
    <xf numFmtId="0" fontId="3"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NumberFormat="1" applyFont="1" applyAlignment="1">
      <alignment horizontal="right" vertical="center" wrapText="1"/>
    </xf>
    <xf numFmtId="0" fontId="3" fillId="0" borderId="0" xfId="0" applyFont="1" applyFill="1" applyAlignment="1">
      <alignment horizontal="center" vertical="center" wrapText="1"/>
    </xf>
    <xf numFmtId="0" fontId="5" fillId="0" borderId="0" xfId="0" applyFont="1" applyAlignment="1">
      <alignment horizontal="right" vertical="center" wrapText="1"/>
    </xf>
    <xf numFmtId="0" fontId="6" fillId="0" borderId="0" xfId="0" applyFont="1" applyAlignment="1">
      <alignment horizontal="justify" vertical="center"/>
    </xf>
    <xf numFmtId="0" fontId="6" fillId="0" borderId="0" xfId="0" applyFont="1" applyAlignment="1">
      <alignment horizontal="center" vertical="center" wrapText="1"/>
    </xf>
    <xf numFmtId="0" fontId="5" fillId="2" borderId="0" xfId="0" applyFont="1" applyFill="1" applyBorder="1" applyAlignment="1">
      <alignment horizontal="center" vertical="center" wrapText="1"/>
    </xf>
    <xf numFmtId="2" fontId="5" fillId="0" borderId="0" xfId="0" applyNumberFormat="1" applyFont="1" applyAlignment="1">
      <alignment vertical="center" wrapText="1"/>
    </xf>
    <xf numFmtId="0"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0" fontId="3" fillId="3" borderId="0" xfId="0" applyFont="1" applyFill="1" applyAlignment="1">
      <alignment horizontal="center" vertical="center" wrapText="1"/>
    </xf>
    <xf numFmtId="165"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12" fillId="0" borderId="0" xfId="0" applyFont="1" applyAlignment="1">
      <alignment vertical="center" wrapText="1"/>
    </xf>
    <xf numFmtId="2" fontId="5" fillId="3" borderId="0" xfId="0" applyNumberFormat="1" applyFont="1" applyFill="1" applyBorder="1" applyAlignment="1">
      <alignment horizontal="center" vertical="center" wrapText="1"/>
    </xf>
    <xf numFmtId="2" fontId="12" fillId="3" borderId="0" xfId="0" applyNumberFormat="1"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5" fillId="3" borderId="0" xfId="0" applyFont="1" applyFill="1" applyAlignment="1">
      <alignment vertical="center" wrapText="1"/>
    </xf>
    <xf numFmtId="0" fontId="3" fillId="3" borderId="0" xfId="0" applyFont="1" applyFill="1" applyAlignment="1">
      <alignment horizontal="left" vertical="center" wrapText="1"/>
    </xf>
    <xf numFmtId="0" fontId="3" fillId="2" borderId="0" xfId="0" applyFont="1" applyFill="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4" fontId="10" fillId="3" borderId="3" xfId="0" applyNumberFormat="1" applyFont="1" applyFill="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vertical="center" wrapText="1"/>
    </xf>
    <xf numFmtId="167" fontId="5" fillId="0" borderId="0" xfId="24" applyNumberFormat="1" applyFont="1" applyAlignment="1">
      <alignment horizontal="center" vertical="center" wrapText="1"/>
    </xf>
    <xf numFmtId="0" fontId="3" fillId="4" borderId="4" xfId="0" applyFont="1" applyFill="1" applyBorder="1" applyAlignment="1">
      <alignment horizontal="center" vertical="center" wrapText="1"/>
    </xf>
    <xf numFmtId="2" fontId="2" fillId="3" borderId="0"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3" borderId="0" xfId="0" applyFont="1" applyFill="1" applyBorder="1" applyAlignment="1">
      <alignment vertical="center" wrapText="1"/>
    </xf>
    <xf numFmtId="4" fontId="2" fillId="3"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0" fontId="2" fillId="0" borderId="0" xfId="0" applyFont="1" applyAlignment="1">
      <alignment vertical="center" wrapText="1"/>
    </xf>
    <xf numFmtId="2" fontId="2" fillId="0" borderId="0" xfId="0" applyNumberFormat="1" applyFont="1" applyAlignment="1">
      <alignment vertical="center" wrapText="1"/>
    </xf>
    <xf numFmtId="0" fontId="2" fillId="0" borderId="0" xfId="0" applyFont="1" applyBorder="1" applyAlignment="1">
      <alignment vertical="center" wrapText="1"/>
    </xf>
    <xf numFmtId="0" fontId="2" fillId="0" borderId="0" xfId="0" applyFont="1" applyAlignment="1">
      <alignment horizontal="center" vertical="center" wrapText="1"/>
    </xf>
    <xf numFmtId="0" fontId="5" fillId="0" borderId="0" xfId="0" applyFont="1" applyFill="1" applyAlignment="1">
      <alignment vertical="center" wrapText="1"/>
    </xf>
    <xf numFmtId="2" fontId="2" fillId="0" borderId="0" xfId="0" applyNumberFormat="1" applyFont="1" applyFill="1" applyBorder="1" applyAlignment="1">
      <alignment horizontal="center" vertical="center" wrapText="1"/>
    </xf>
    <xf numFmtId="2" fontId="5" fillId="0" borderId="0" xfId="0" applyNumberFormat="1" applyFont="1" applyFill="1" applyAlignment="1">
      <alignment vertical="center" wrapText="1"/>
    </xf>
    <xf numFmtId="0" fontId="5" fillId="0" borderId="0" xfId="0" applyFont="1" applyFill="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167" fontId="5" fillId="3" borderId="3" xfId="24"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0" fontId="3" fillId="3" borderId="3" xfId="0" applyFont="1" applyFill="1" applyBorder="1" applyAlignment="1">
      <alignment vertical="center" wrapText="1"/>
    </xf>
    <xf numFmtId="0" fontId="5" fillId="0" borderId="3" xfId="0" applyFont="1" applyFill="1" applyBorder="1" applyAlignment="1">
      <alignment vertical="center" wrapText="1"/>
    </xf>
    <xf numFmtId="0" fontId="3" fillId="3" borderId="3" xfId="0" applyFont="1" applyFill="1" applyBorder="1" applyAlignment="1">
      <alignment horizontal="left" vertical="center" wrapText="1"/>
    </xf>
    <xf numFmtId="4" fontId="12" fillId="0" borderId="3"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13" fillId="3"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7" fontId="5" fillId="0" borderId="3" xfId="24"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6" fillId="7"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6" fillId="7" borderId="3" xfId="0" applyFont="1" applyFill="1" applyBorder="1" applyAlignment="1">
      <alignment vertical="center" wrapText="1"/>
    </xf>
    <xf numFmtId="165"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67" fontId="12" fillId="3" borderId="3" xfId="24" applyNumberFormat="1" applyFont="1" applyFill="1" applyBorder="1" applyAlignment="1">
      <alignment horizontal="center" vertical="center" wrapText="1"/>
    </xf>
    <xf numFmtId="4" fontId="12" fillId="3"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166" fontId="5" fillId="3" borderId="3"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5" xfId="0" applyNumberFormat="1" applyFont="1" applyFill="1" applyBorder="1" applyAlignment="1">
      <alignment horizontal="center" vertical="center" wrapText="1"/>
    </xf>
    <xf numFmtId="4" fontId="3" fillId="5" borderId="5" xfId="0" applyNumberFormat="1" applyFont="1" applyFill="1" applyBorder="1" applyAlignment="1">
      <alignment horizontal="center" vertical="center" wrapText="1"/>
    </xf>
    <xf numFmtId="165" fontId="3" fillId="5" borderId="5" xfId="0" applyNumberFormat="1" applyFont="1" applyFill="1" applyBorder="1" applyAlignment="1">
      <alignment horizontal="center" vertical="center" wrapText="1"/>
    </xf>
    <xf numFmtId="167" fontId="3" fillId="5" borderId="5" xfId="24" applyNumberFormat="1" applyFont="1" applyFill="1" applyBorder="1" applyAlignment="1">
      <alignment horizontal="center" vertical="center" wrapText="1"/>
    </xf>
    <xf numFmtId="4" fontId="3" fillId="5" borderId="6"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2" fillId="3" borderId="7"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12" fillId="3" borderId="7"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0" fontId="3" fillId="3" borderId="8" xfId="0" applyFont="1" applyFill="1" applyBorder="1" applyAlignment="1">
      <alignment vertical="center" wrapText="1"/>
    </xf>
    <xf numFmtId="168" fontId="3" fillId="5" borderId="5" xfId="0" applyNumberFormat="1" applyFont="1" applyFill="1" applyBorder="1" applyAlignment="1">
      <alignment horizontal="center" vertical="center" wrapText="1"/>
    </xf>
    <xf numFmtId="168" fontId="5" fillId="6" borderId="3" xfId="0" applyNumberFormat="1" applyFont="1" applyFill="1" applyBorder="1" applyAlignment="1">
      <alignment horizontal="center" vertical="center" wrapText="1"/>
    </xf>
    <xf numFmtId="168" fontId="3" fillId="6" borderId="3" xfId="0" applyNumberFormat="1" applyFont="1" applyFill="1" applyBorder="1" applyAlignment="1">
      <alignment horizontal="center" vertical="center" wrapText="1"/>
    </xf>
    <xf numFmtId="168" fontId="5" fillId="0" borderId="0" xfId="0" applyNumberFormat="1" applyFont="1" applyAlignment="1">
      <alignment horizontal="center" vertical="center" wrapText="1"/>
    </xf>
    <xf numFmtId="0" fontId="2" fillId="3" borderId="3" xfId="0" applyFont="1" applyFill="1" applyBorder="1" applyAlignment="1">
      <alignment horizontal="left" vertical="center" wrapText="1"/>
    </xf>
    <xf numFmtId="0" fontId="2" fillId="3" borderId="3" xfId="0" applyNumberFormat="1" applyFont="1" applyFill="1" applyBorder="1" applyAlignment="1">
      <alignment horizontal="center" vertical="center" wrapText="1"/>
    </xf>
    <xf numFmtId="0" fontId="5" fillId="8" borderId="3" xfId="0"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0" fontId="4" fillId="3" borderId="3" xfId="0" applyFont="1" applyFill="1" applyBorder="1" applyAlignment="1">
      <alignment vertical="center" wrapText="1"/>
    </xf>
    <xf numFmtId="0" fontId="10" fillId="0"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4" fontId="2" fillId="2"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9" borderId="3"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2" fillId="3" borderId="3" xfId="0" applyFont="1" applyFill="1" applyBorder="1" applyAlignment="1">
      <alignment vertical="center" wrapText="1"/>
    </xf>
    <xf numFmtId="0" fontId="10" fillId="3"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3" borderId="3" xfId="0" applyFont="1" applyFill="1" applyBorder="1" applyAlignment="1">
      <alignment horizontal="center" vertical="top" wrapText="1"/>
    </xf>
    <xf numFmtId="0" fontId="2" fillId="3" borderId="3" xfId="0" applyFont="1" applyFill="1" applyBorder="1" applyAlignment="1">
      <alignment horizontal="left" vertical="center"/>
    </xf>
    <xf numFmtId="0" fontId="4" fillId="10" borderId="3" xfId="0" applyFont="1" applyFill="1" applyBorder="1" applyAlignment="1">
      <alignment vertical="center" wrapText="1"/>
    </xf>
    <xf numFmtId="0" fontId="4" fillId="10"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2" fillId="3"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2" fillId="3" borderId="3" xfId="0" applyFont="1" applyFill="1" applyBorder="1" applyAlignment="1">
      <alignment horizontal="center" vertical="center"/>
    </xf>
    <xf numFmtId="0" fontId="3" fillId="11" borderId="9" xfId="0" applyFont="1" applyFill="1" applyBorder="1" applyAlignment="1">
      <alignment horizontal="center" vertical="center" wrapText="1"/>
    </xf>
    <xf numFmtId="0" fontId="3" fillId="12" borderId="6" xfId="0" applyFont="1" applyFill="1" applyBorder="1" applyAlignment="1">
      <alignment horizontal="center" vertical="center" wrapText="1"/>
    </xf>
    <xf numFmtId="4" fontId="10"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3" borderId="8" xfId="0" applyFont="1" applyFill="1" applyBorder="1" applyAlignment="1">
      <alignment vertical="center" wrapText="1"/>
    </xf>
    <xf numFmtId="44" fontId="3" fillId="5" borderId="5" xfId="25" applyFont="1" applyFill="1" applyBorder="1" applyAlignment="1">
      <alignment horizontal="center" vertical="center" wrapText="1"/>
    </xf>
    <xf numFmtId="44" fontId="5" fillId="8" borderId="3" xfId="25" applyFont="1" applyFill="1" applyBorder="1" applyAlignment="1">
      <alignment horizontal="center" vertical="center" wrapText="1"/>
    </xf>
    <xf numFmtId="0" fontId="2" fillId="0" borderId="0" xfId="0" applyFont="1" applyFill="1" applyAlignment="1">
      <alignment vertical="center" wrapText="1"/>
    </xf>
    <xf numFmtId="0" fontId="2" fillId="0" borderId="3" xfId="0" applyFont="1" applyFill="1" applyBorder="1" applyAlignment="1">
      <alignment vertical="center" wrapText="1"/>
    </xf>
    <xf numFmtId="0" fontId="2" fillId="0" borderId="0" xfId="0" applyFont="1" applyAlignment="1">
      <alignment horizontal="right" vertical="center" wrapText="1"/>
    </xf>
    <xf numFmtId="44" fontId="2" fillId="0" borderId="0" xfId="25" applyFont="1" applyAlignment="1">
      <alignment vertical="center" wrapText="1"/>
    </xf>
    <xf numFmtId="0" fontId="3" fillId="0" borderId="0" xfId="0" applyFont="1" applyAlignment="1">
      <alignment horizontal="right" vertical="center" wrapText="1"/>
    </xf>
    <xf numFmtId="0" fontId="3" fillId="3" borderId="3" xfId="0" applyFont="1" applyFill="1" applyBorder="1" applyAlignment="1">
      <alignment horizontal="center" vertical="center" wrapText="1"/>
    </xf>
    <xf numFmtId="0" fontId="5" fillId="13" borderId="3"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0" fontId="5" fillId="9" borderId="3" xfId="0" applyFont="1" applyFill="1" applyBorder="1" applyAlignment="1">
      <alignment horizontal="left" vertical="center" wrapText="1"/>
    </xf>
    <xf numFmtId="0" fontId="2" fillId="9" borderId="3" xfId="0" applyFont="1" applyFill="1" applyBorder="1" applyAlignment="1">
      <alignment horizontal="center" vertical="center" wrapText="1"/>
    </xf>
    <xf numFmtId="0" fontId="10" fillId="0" borderId="3" xfId="0" applyFont="1" applyBorder="1" applyAlignment="1">
      <alignment horizontal="center" vertical="center" wrapText="1"/>
    </xf>
    <xf numFmtId="49" fontId="5" fillId="3" borderId="3" xfId="21" applyNumberFormat="1" applyFont="1" applyFill="1" applyBorder="1" applyAlignment="1">
      <alignment horizontal="left" vertical="center" wrapText="1"/>
      <protection/>
    </xf>
    <xf numFmtId="0" fontId="4" fillId="13"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4" fontId="12" fillId="2" borderId="3" xfId="0" applyNumberFormat="1" applyFont="1" applyFill="1" applyBorder="1" applyAlignment="1">
      <alignment horizontal="center" vertical="center" wrapText="1"/>
    </xf>
    <xf numFmtId="4" fontId="10" fillId="2" borderId="3" xfId="0" applyNumberFormat="1" applyFont="1" applyFill="1" applyBorder="1" applyAlignment="1">
      <alignment horizontal="center" vertical="center" wrapText="1"/>
    </xf>
    <xf numFmtId="0" fontId="2"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5" fillId="2"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 fontId="2"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13" fillId="2" borderId="3" xfId="0" applyFont="1" applyFill="1" applyBorder="1" applyAlignment="1">
      <alignment horizontal="left" vertical="center" wrapText="1"/>
    </xf>
    <xf numFmtId="0" fontId="5" fillId="3" borderId="3" xfId="22" applyFont="1" applyFill="1" applyBorder="1" applyAlignment="1">
      <alignment horizontal="center" vertical="center" wrapText="1"/>
    </xf>
    <xf numFmtId="44" fontId="5" fillId="13" borderId="3" xfId="25" applyFont="1" applyFill="1" applyBorder="1" applyAlignment="1">
      <alignment horizontal="center" vertical="center" wrapText="1"/>
    </xf>
    <xf numFmtId="0" fontId="12" fillId="3" borderId="3" xfId="0" applyFont="1" applyFill="1" applyBorder="1" applyAlignment="1">
      <alignment horizontal="center" vertical="center"/>
    </xf>
    <xf numFmtId="44" fontId="5" fillId="3" borderId="3" xfId="25" applyFont="1" applyFill="1" applyBorder="1" applyAlignment="1">
      <alignment horizontal="center" vertical="center" wrapText="1"/>
    </xf>
    <xf numFmtId="44" fontId="5" fillId="2" borderId="3" xfId="25" applyFont="1" applyFill="1" applyBorder="1" applyAlignment="1">
      <alignment horizontal="center" vertical="center" wrapText="1"/>
    </xf>
    <xf numFmtId="44" fontId="6" fillId="3" borderId="3" xfId="25" applyFont="1" applyFill="1" applyBorder="1" applyAlignment="1">
      <alignment horizontal="center" vertical="center" wrapText="1"/>
    </xf>
    <xf numFmtId="44" fontId="2" fillId="3" borderId="3" xfId="25" applyFont="1" applyFill="1" applyBorder="1" applyAlignment="1">
      <alignment horizontal="center" vertical="center" wrapText="1"/>
    </xf>
    <xf numFmtId="44" fontId="12" fillId="2" borderId="3" xfId="25" applyFont="1" applyFill="1" applyBorder="1" applyAlignment="1">
      <alignment horizontal="center" vertical="center" wrapText="1"/>
    </xf>
    <xf numFmtId="44" fontId="5" fillId="0" borderId="3" xfId="25" applyFont="1" applyFill="1" applyBorder="1" applyAlignment="1">
      <alignment horizontal="center" vertical="center" wrapText="1"/>
    </xf>
    <xf numFmtId="44" fontId="2" fillId="2" borderId="3" xfId="25" applyFont="1" applyFill="1" applyBorder="1" applyAlignment="1">
      <alignment horizontal="center" vertical="center" wrapText="1"/>
    </xf>
    <xf numFmtId="44" fontId="2" fillId="0" borderId="3" xfId="25" applyFont="1" applyFill="1" applyBorder="1" applyAlignment="1">
      <alignment horizontal="center" vertical="center" wrapText="1"/>
    </xf>
    <xf numFmtId="44" fontId="5" fillId="0" borderId="3" xfId="25" applyFont="1" applyBorder="1" applyAlignment="1">
      <alignment horizontal="center" vertical="center" wrapText="1"/>
    </xf>
    <xf numFmtId="0" fontId="3" fillId="14" borderId="9" xfId="0"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4" fillId="13" borderId="7" xfId="0" applyFont="1" applyFill="1" applyBorder="1" applyAlignment="1">
      <alignment horizontal="left" vertical="center" wrapText="1"/>
    </xf>
    <xf numFmtId="4" fontId="12" fillId="2" borderId="7" xfId="0" applyNumberFormat="1" applyFont="1" applyFill="1" applyBorder="1" applyAlignment="1">
      <alignment horizontal="center" vertical="center" wrapText="1"/>
    </xf>
    <xf numFmtId="44" fontId="5" fillId="0" borderId="0" xfId="25" applyFont="1" applyAlignment="1">
      <alignment horizontal="center" vertical="center" wrapText="1"/>
    </xf>
    <xf numFmtId="44" fontId="5" fillId="3" borderId="0" xfId="25" applyFont="1" applyFill="1" applyAlignment="1">
      <alignment horizontal="center" vertical="center" wrapText="1"/>
    </xf>
    <xf numFmtId="0" fontId="3" fillId="0" borderId="10" xfId="0" applyFont="1" applyBorder="1" applyAlignment="1">
      <alignment vertical="center" textRotation="90" wrapText="1"/>
    </xf>
    <xf numFmtId="0" fontId="3" fillId="0" borderId="11" xfId="0" applyFont="1" applyBorder="1" applyAlignment="1">
      <alignment vertical="center" textRotation="90" wrapText="1"/>
    </xf>
    <xf numFmtId="0" fontId="10" fillId="0" borderId="3" xfId="0" applyFont="1" applyFill="1" applyBorder="1" applyAlignment="1">
      <alignment horizontal="left" vertical="center" wrapText="1"/>
    </xf>
    <xf numFmtId="0" fontId="5" fillId="15" borderId="3" xfId="0" applyFont="1" applyFill="1" applyBorder="1" applyAlignment="1">
      <alignment horizontal="center" vertical="center" wrapText="1"/>
    </xf>
    <xf numFmtId="44" fontId="5" fillId="15" borderId="3" xfId="25" applyFont="1" applyFill="1" applyBorder="1" applyAlignment="1">
      <alignment horizontal="center" vertical="center" wrapText="1"/>
    </xf>
    <xf numFmtId="0" fontId="10" fillId="7" borderId="3" xfId="0" applyFont="1" applyFill="1" applyBorder="1" applyAlignment="1">
      <alignment horizontal="center" vertical="center" wrapText="1"/>
    </xf>
    <xf numFmtId="0" fontId="12" fillId="3" borderId="3" xfId="0" applyFont="1" applyFill="1" applyBorder="1" applyAlignment="1">
      <alignment vertical="center" wrapText="1"/>
    </xf>
    <xf numFmtId="0" fontId="5" fillId="2" borderId="3" xfId="0" applyFont="1" applyFill="1" applyBorder="1" applyAlignment="1">
      <alignment vertical="center" wrapText="1"/>
    </xf>
    <xf numFmtId="0" fontId="2" fillId="16" borderId="3" xfId="0" applyFont="1" applyFill="1" applyBorder="1" applyAlignment="1">
      <alignment vertical="center" wrapText="1"/>
    </xf>
    <xf numFmtId="0" fontId="5" fillId="2"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44" fontId="12" fillId="15" borderId="3" xfId="25"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0" fontId="3" fillId="2" borderId="3" xfId="0" applyFont="1" applyFill="1" applyBorder="1" applyAlignment="1">
      <alignment vertical="center" wrapText="1"/>
    </xf>
    <xf numFmtId="0" fontId="12" fillId="2" borderId="3" xfId="23" applyFont="1" applyFill="1" applyBorder="1" applyAlignment="1">
      <alignment horizontal="center" vertical="center" wrapText="1"/>
    </xf>
    <xf numFmtId="0" fontId="6" fillId="0" borderId="3" xfId="0" applyFont="1" applyFill="1" applyBorder="1" applyAlignment="1">
      <alignment vertical="center" wrapText="1"/>
    </xf>
    <xf numFmtId="17" fontId="2" fillId="16" borderId="3" xfId="0" applyNumberFormat="1" applyFont="1" applyFill="1" applyBorder="1" applyAlignment="1">
      <alignment vertical="center" wrapText="1"/>
    </xf>
    <xf numFmtId="0" fontId="3" fillId="2" borderId="3" xfId="0" applyNumberFormat="1" applyFont="1" applyFill="1" applyBorder="1" applyAlignment="1">
      <alignment horizontal="center" vertical="center" wrapText="1"/>
    </xf>
    <xf numFmtId="38" fontId="5" fillId="3" borderId="3" xfId="0" applyNumberFormat="1" applyFont="1" applyFill="1" applyBorder="1" applyAlignment="1">
      <alignment horizontal="center" vertical="center" wrapText="1"/>
    </xf>
    <xf numFmtId="17" fontId="2" fillId="3" borderId="3" xfId="0" applyNumberFormat="1" applyFont="1" applyFill="1" applyBorder="1" applyAlignment="1">
      <alignment vertical="center" wrapText="1"/>
    </xf>
    <xf numFmtId="0" fontId="3" fillId="5" borderId="9"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3" fillId="5" borderId="12" xfId="0" applyFont="1" applyFill="1" applyBorder="1" applyAlignment="1">
      <alignment vertical="center" wrapText="1"/>
    </xf>
    <xf numFmtId="0" fontId="6" fillId="7" borderId="8" xfId="0" applyFont="1" applyFill="1" applyBorder="1" applyAlignment="1">
      <alignment horizontal="center" vertical="center" wrapText="1"/>
    </xf>
    <xf numFmtId="44" fontId="5" fillId="3" borderId="3" xfId="25" applyFont="1" applyFill="1" applyBorder="1" applyAlignment="1">
      <alignment horizontal="center" vertical="center"/>
    </xf>
    <xf numFmtId="0" fontId="5" fillId="3" borderId="3" xfId="23" applyFont="1" applyFill="1" applyBorder="1" applyAlignment="1">
      <alignment horizontal="center" vertical="center" wrapText="1"/>
    </xf>
    <xf numFmtId="0" fontId="3" fillId="6" borderId="9" xfId="0" applyFont="1" applyFill="1" applyBorder="1" applyAlignment="1">
      <alignment horizontal="center" vertical="center" wrapText="1"/>
    </xf>
    <xf numFmtId="4" fontId="2" fillId="6" borderId="3" xfId="0" applyNumberFormat="1" applyFont="1" applyFill="1" applyBorder="1" applyAlignment="1">
      <alignment horizontal="center" vertical="center" wrapText="1"/>
    </xf>
    <xf numFmtId="4" fontId="2" fillId="6" borderId="7" xfId="0" applyNumberFormat="1" applyFont="1" applyFill="1" applyBorder="1" applyAlignment="1">
      <alignment horizontal="center" vertical="center" wrapText="1"/>
    </xf>
    <xf numFmtId="0" fontId="5" fillId="6" borderId="0" xfId="0" applyFont="1" applyFill="1" applyBorder="1" applyAlignment="1">
      <alignment vertical="center" wrapText="1"/>
    </xf>
    <xf numFmtId="0" fontId="3" fillId="5" borderId="0" xfId="0" applyFont="1" applyFill="1" applyBorder="1" applyAlignment="1">
      <alignment horizontal="left" vertical="center" wrapText="1" shrinkToFit="1"/>
    </xf>
    <xf numFmtId="0" fontId="3" fillId="0" borderId="0" xfId="0" applyFont="1" applyBorder="1" applyAlignment="1">
      <alignment horizontal="center" vertical="center" wrapText="1"/>
    </xf>
    <xf numFmtId="0" fontId="2" fillId="2" borderId="0" xfId="0" applyFont="1" applyFill="1" applyBorder="1" applyAlignment="1">
      <alignment vertical="center" wrapText="1"/>
    </xf>
    <xf numFmtId="0" fontId="2" fillId="9" borderId="0" xfId="0" applyFont="1" applyFill="1" applyBorder="1" applyAlignment="1">
      <alignment vertical="center" wrapText="1"/>
    </xf>
    <xf numFmtId="4" fontId="2" fillId="2" borderId="0" xfId="0" applyNumberFormat="1" applyFont="1" applyFill="1" applyBorder="1" applyAlignment="1">
      <alignment vertical="center" wrapText="1"/>
    </xf>
    <xf numFmtId="4" fontId="2" fillId="3" borderId="0" xfId="0" applyNumberFormat="1" applyFont="1" applyFill="1" applyBorder="1" applyAlignment="1">
      <alignment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right" vertical="center" wrapText="1"/>
    </xf>
    <xf numFmtId="0" fontId="5" fillId="0" borderId="0" xfId="0" applyNumberFormat="1" applyFont="1" applyBorder="1" applyAlignment="1">
      <alignment horizontal="right" vertical="center" wrapText="1"/>
    </xf>
    <xf numFmtId="44" fontId="5" fillId="0" borderId="0" xfId="25" applyFont="1" applyBorder="1" applyAlignment="1">
      <alignment horizontal="center" vertical="center" wrapText="1"/>
    </xf>
    <xf numFmtId="165" fontId="5" fillId="0" borderId="0" xfId="0" applyNumberFormat="1" applyFont="1" applyBorder="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44" fontId="2" fillId="0" borderId="0" xfId="25" applyFont="1" applyBorder="1" applyAlignment="1">
      <alignment vertical="center" wrapText="1"/>
    </xf>
    <xf numFmtId="4" fontId="2" fillId="0" borderId="0" xfId="0" applyNumberFormat="1"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5" fillId="6" borderId="3"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5" fillId="6"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3" fillId="5"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12" xfId="0" applyFont="1" applyFill="1" applyBorder="1" applyAlignment="1">
      <alignment horizontal="center" vertical="center" textRotation="90" wrapText="1"/>
    </xf>
    <xf numFmtId="49" fontId="3" fillId="0" borderId="3"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13" fillId="3" borderId="3"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7" xfId="0" applyFont="1" applyFill="1" applyBorder="1" applyAlignment="1">
      <alignment horizontal="left" vertical="center" wrapText="1"/>
    </xf>
    <xf numFmtId="49" fontId="5" fillId="3" borderId="3"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0" fontId="1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5"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6" borderId="8"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10" fillId="3"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8" borderId="3" xfId="0" applyFont="1" applyFill="1" applyBorder="1" applyAlignment="1">
      <alignment horizontal="left" vertical="center" wrapText="1"/>
    </xf>
    <xf numFmtId="0" fontId="3" fillId="8"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7" xfId="0" applyFont="1" applyFill="1" applyBorder="1" applyAlignment="1">
      <alignment horizontal="left" vertical="center" wrapText="1"/>
    </xf>
    <xf numFmtId="0" fontId="5" fillId="8" borderId="3" xfId="0" applyFont="1" applyFill="1" applyBorder="1" applyAlignment="1">
      <alignment horizontal="left" vertical="center" wrapText="1"/>
    </xf>
    <xf numFmtId="0" fontId="5" fillId="8" borderId="7"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4" fillId="0" borderId="13" xfId="0" applyFont="1" applyFill="1" applyBorder="1" applyAlignment="1">
      <alignment horizontal="center" vertical="center" textRotation="90" wrapText="1"/>
    </xf>
    <xf numFmtId="0" fontId="10" fillId="3"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5" borderId="15" xfId="0" applyFont="1" applyFill="1" applyBorder="1" applyAlignment="1">
      <alignment horizontal="left" vertical="center" wrapText="1" shrinkToFit="1"/>
    </xf>
    <xf numFmtId="0" fontId="3" fillId="5" borderId="16" xfId="0" applyFont="1" applyFill="1" applyBorder="1" applyAlignment="1">
      <alignment horizontal="left" vertical="center" wrapText="1" shrinkToFit="1"/>
    </xf>
    <xf numFmtId="0" fontId="3" fillId="5" borderId="17" xfId="0" applyFont="1" applyFill="1" applyBorder="1" applyAlignment="1">
      <alignment horizontal="left" vertical="center" wrapText="1" shrinkToFit="1"/>
    </xf>
    <xf numFmtId="0" fontId="3" fillId="8" borderId="8" xfId="0" applyFont="1" applyFill="1" applyBorder="1" applyAlignment="1">
      <alignment horizontal="left" vertical="center" wrapText="1"/>
    </xf>
    <xf numFmtId="0" fontId="3" fillId="8" borderId="1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 fillId="5" borderId="0" xfId="0" applyFont="1" applyFill="1" applyBorder="1" applyAlignment="1">
      <alignment horizontal="left" vertical="center" wrapText="1" shrinkToFit="1"/>
    </xf>
    <xf numFmtId="0" fontId="4" fillId="0" borderId="12" xfId="0" applyFont="1" applyBorder="1" applyAlignment="1">
      <alignment horizontal="center" vertical="center" textRotation="90" wrapText="1"/>
    </xf>
    <xf numFmtId="0" fontId="5" fillId="13" borderId="3"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3" fillId="13" borderId="3"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3" fillId="13" borderId="3" xfId="0" applyFont="1" applyFill="1" applyBorder="1" applyAlignment="1">
      <alignment horizontal="left" vertical="center" wrapText="1"/>
    </xf>
    <xf numFmtId="0" fontId="13" fillId="13" borderId="7"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4" fillId="13" borderId="3" xfId="0" applyFont="1" applyFill="1" applyBorder="1" applyAlignment="1">
      <alignment horizontal="left" vertical="center" wrapText="1"/>
    </xf>
    <xf numFmtId="0" fontId="4" fillId="5" borderId="3" xfId="0" applyFont="1" applyFill="1" applyBorder="1" applyAlignment="1">
      <alignment horizontal="center" vertical="center" textRotation="90" wrapText="1"/>
    </xf>
    <xf numFmtId="0" fontId="10" fillId="17"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4" fillId="13" borderId="3" xfId="0" applyFont="1" applyFill="1" applyBorder="1" applyAlignment="1">
      <alignment horizontal="left" vertical="center" wrapText="1"/>
    </xf>
    <xf numFmtId="0" fontId="14" fillId="13" borderId="7" xfId="0" applyFont="1" applyFill="1" applyBorder="1" applyAlignment="1">
      <alignment horizontal="left" vertical="center" wrapText="1"/>
    </xf>
    <xf numFmtId="0" fontId="4" fillId="0" borderId="13" xfId="0" applyFont="1" applyBorder="1" applyAlignment="1">
      <alignment horizontal="center" vertical="center" textRotation="90" wrapText="1"/>
    </xf>
    <xf numFmtId="0" fontId="2" fillId="5" borderId="3" xfId="0" applyFont="1" applyFill="1" applyBorder="1" applyAlignment="1">
      <alignment horizontal="center" vertical="center" wrapText="1"/>
    </xf>
    <xf numFmtId="0" fontId="3" fillId="13" borderId="8" xfId="0" applyFont="1" applyFill="1" applyBorder="1" applyAlignment="1">
      <alignment horizontal="left" vertical="center" wrapText="1"/>
    </xf>
    <xf numFmtId="0" fontId="3" fillId="13" borderId="14"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5" borderId="12" xfId="0" applyFont="1" applyFill="1" applyBorder="1" applyAlignment="1">
      <alignment horizontal="center" vertical="center" wrapText="1"/>
    </xf>
    <xf numFmtId="0" fontId="3" fillId="15" borderId="3" xfId="0" applyFont="1" applyFill="1" applyBorder="1" applyAlignment="1">
      <alignment horizontal="left" vertical="center" wrapText="1"/>
    </xf>
    <xf numFmtId="0" fontId="3" fillId="15" borderId="7"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5" fillId="15" borderId="3"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3" fillId="0" borderId="15" xfId="0" applyFont="1" applyBorder="1" applyAlignment="1">
      <alignment horizontal="center" vertical="center" textRotation="90"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10" xfId="0" applyFont="1" applyFill="1" applyBorder="1" applyAlignment="1">
      <alignment horizontal="center" vertical="center" textRotation="90" wrapText="1"/>
    </xf>
    <xf numFmtId="0" fontId="2" fillId="0" borderId="10" xfId="0" applyFont="1" applyBorder="1" applyAlignment="1">
      <alignment horizontal="center" vertical="center" textRotation="90" wrapText="1"/>
    </xf>
    <xf numFmtId="0" fontId="3" fillId="5" borderId="13" xfId="0" applyFont="1" applyFill="1" applyBorder="1" applyAlignment="1">
      <alignment horizontal="center" vertical="center" wrapText="1"/>
    </xf>
    <xf numFmtId="0" fontId="5" fillId="15" borderId="8" xfId="0" applyFont="1" applyFill="1" applyBorder="1" applyAlignment="1">
      <alignment horizontal="left" vertical="center" wrapText="1"/>
    </xf>
    <xf numFmtId="0" fontId="5" fillId="15" borderId="14" xfId="0" applyFont="1" applyFill="1" applyBorder="1" applyAlignment="1">
      <alignment horizontal="left" vertical="center" wrapText="1"/>
    </xf>
    <xf numFmtId="0" fontId="3" fillId="5" borderId="12" xfId="0" applyFont="1" applyFill="1" applyBorder="1" applyAlignment="1">
      <alignment horizontal="center" vertical="center" textRotation="90" wrapText="1"/>
    </xf>
    <xf numFmtId="0" fontId="5" fillId="0" borderId="0" xfId="0" applyFont="1" applyAlignment="1">
      <alignment horizontal="left" vertical="center"/>
    </xf>
  </cellXfs>
  <cellStyles count="12">
    <cellStyle name="Normal" xfId="0"/>
    <cellStyle name="Percent" xfId="15"/>
    <cellStyle name="Currency" xfId="16"/>
    <cellStyle name="Currency [0]" xfId="17"/>
    <cellStyle name="Comma" xfId="18"/>
    <cellStyle name="Comma [0]" xfId="19"/>
    <cellStyle name="Normálna 2" xfId="20"/>
    <cellStyle name="normálne_Hárok1" xfId="21"/>
    <cellStyle name="Hypertextové prepojenie" xfId="22"/>
    <cellStyle name="Hyperlink" xfId="23"/>
    <cellStyle name="Čiarka" xfId="24"/>
    <cellStyle name="Mena"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Mgr.Handlovsk&#225;\%20E-mail:%20magda.handlovska@upsvr.gov.sk"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699890613556"/>
    <pageSetUpPr fitToPage="1"/>
  </sheetPr>
  <dimension ref="A1:CG563"/>
  <sheetViews>
    <sheetView tabSelected="1" zoomScale="95" zoomScaleNormal="95" zoomScaleSheetLayoutView="95" zoomScalePageLayoutView="80" workbookViewId="0" topLeftCell="A1">
      <pane ySplit="1" topLeftCell="A2" activePane="bottomLeft" state="frozen"/>
      <selection pane="bottomLeft" activeCell="B2" sqref="B2:B16"/>
    </sheetView>
  </sheetViews>
  <sheetFormatPr defaultColWidth="8.8515625" defaultRowHeight="15"/>
  <cols>
    <col min="1" max="1" width="13.8515625" style="3" customWidth="1"/>
    <col min="2" max="2" width="15.28125" style="3" customWidth="1"/>
    <col min="3" max="3" width="18.421875" style="9" hidden="1" customWidth="1"/>
    <col min="4" max="4" width="27.57421875" style="21" customWidth="1"/>
    <col min="5" max="5" width="58.140625" style="4" hidden="1" customWidth="1"/>
    <col min="6" max="6" width="24.140625" style="3" customWidth="1"/>
    <col min="7" max="7" width="30.421875" style="3" customWidth="1"/>
    <col min="8" max="8" width="12.140625" style="12" customWidth="1"/>
    <col min="9" max="9" width="15.00390625" style="178" customWidth="1"/>
    <col min="10" max="10" width="24.00390625" style="13" customWidth="1"/>
    <col min="11" max="11" width="19.8515625" style="3" customWidth="1"/>
    <col min="12" max="12" width="21.421875" style="3" customWidth="1"/>
    <col min="13" max="13" width="13.57421875" style="3" customWidth="1"/>
    <col min="14" max="14" width="13.57421875" style="30" customWidth="1"/>
    <col min="15" max="15" width="10.421875" style="3" customWidth="1"/>
    <col min="16" max="18" width="13.00390625" style="98" customWidth="1"/>
    <col min="19" max="19" width="10.421875" style="3" hidden="1" customWidth="1"/>
    <col min="20" max="20" width="42.140625" style="3" hidden="1" customWidth="1"/>
    <col min="21" max="21" width="14.140625" style="33" hidden="1" customWidth="1"/>
    <col min="22" max="22" width="15.57421875" style="33" hidden="1" customWidth="1"/>
    <col min="23" max="24" width="15.8515625" style="33" hidden="1" customWidth="1"/>
    <col min="25" max="25" width="2.421875" style="34" customWidth="1"/>
    <col min="26" max="26" width="12.57421875" style="4" customWidth="1"/>
    <col min="27" max="16384" width="8.8515625" style="4" customWidth="1"/>
  </cols>
  <sheetData>
    <row r="1" spans="1:25" s="1" customFormat="1" ht="73.5" customHeight="1">
      <c r="A1" s="206" t="s">
        <v>0</v>
      </c>
      <c r="B1" s="82" t="s">
        <v>1</v>
      </c>
      <c r="C1" s="82" t="s">
        <v>2</v>
      </c>
      <c r="D1" s="82" t="s">
        <v>3</v>
      </c>
      <c r="E1" s="82" t="s">
        <v>4</v>
      </c>
      <c r="F1" s="82" t="s">
        <v>5</v>
      </c>
      <c r="G1" s="82" t="s">
        <v>6</v>
      </c>
      <c r="H1" s="83" t="s">
        <v>7</v>
      </c>
      <c r="I1" s="130" t="s">
        <v>8</v>
      </c>
      <c r="J1" s="85" t="s">
        <v>9</v>
      </c>
      <c r="K1" s="83" t="s">
        <v>10</v>
      </c>
      <c r="L1" s="82" t="s">
        <v>11</v>
      </c>
      <c r="M1" s="82" t="s">
        <v>12</v>
      </c>
      <c r="N1" s="86" t="s">
        <v>13</v>
      </c>
      <c r="O1" s="82" t="s">
        <v>14</v>
      </c>
      <c r="P1" s="95" t="s">
        <v>15</v>
      </c>
      <c r="Q1" s="95" t="s">
        <v>16</v>
      </c>
      <c r="R1" s="95" t="s">
        <v>17</v>
      </c>
      <c r="S1" s="82" t="s">
        <v>18</v>
      </c>
      <c r="T1" s="82" t="s">
        <v>19</v>
      </c>
      <c r="U1" s="84" t="s">
        <v>20</v>
      </c>
      <c r="V1" s="84" t="s">
        <v>21</v>
      </c>
      <c r="W1" s="84" t="s">
        <v>22</v>
      </c>
      <c r="X1" s="87" t="s">
        <v>23</v>
      </c>
      <c r="Y1" s="20"/>
    </row>
    <row r="2" spans="1:25" ht="89.25">
      <c r="A2" s="246" t="s">
        <v>24</v>
      </c>
      <c r="B2" s="240" t="s">
        <v>25</v>
      </c>
      <c r="C2" s="242" t="s">
        <v>26</v>
      </c>
      <c r="D2" s="243" t="s">
        <v>940</v>
      </c>
      <c r="E2" s="49" t="s">
        <v>27</v>
      </c>
      <c r="F2" s="50" t="s">
        <v>28</v>
      </c>
      <c r="G2" s="50" t="s">
        <v>29</v>
      </c>
      <c r="H2" s="51" t="s">
        <v>30</v>
      </c>
      <c r="I2" s="163" t="s">
        <v>31</v>
      </c>
      <c r="J2" s="53" t="s">
        <v>32</v>
      </c>
      <c r="K2" s="50" t="s">
        <v>33</v>
      </c>
      <c r="L2" s="50" t="s">
        <v>34</v>
      </c>
      <c r="M2" s="50">
        <v>0</v>
      </c>
      <c r="N2" s="54">
        <v>60</v>
      </c>
      <c r="O2" s="55">
        <v>0</v>
      </c>
      <c r="P2" s="96">
        <v>17675.94</v>
      </c>
      <c r="Q2" s="96">
        <v>17675.94</v>
      </c>
      <c r="R2" s="97">
        <v>0</v>
      </c>
      <c r="S2" s="56">
        <v>42551</v>
      </c>
      <c r="T2" s="50" t="s">
        <v>35</v>
      </c>
      <c r="U2" s="52">
        <v>660000</v>
      </c>
      <c r="V2" s="52">
        <v>684105</v>
      </c>
      <c r="W2" s="52">
        <v>423157</v>
      </c>
      <c r="X2" s="88">
        <v>0</v>
      </c>
      <c r="Y2" s="18"/>
    </row>
    <row r="3" spans="1:25" ht="29.25" customHeight="1">
      <c r="A3" s="246"/>
      <c r="B3" s="240"/>
      <c r="C3" s="242"/>
      <c r="D3" s="243"/>
      <c r="E3" s="57"/>
      <c r="F3" s="228" t="s">
        <v>36</v>
      </c>
      <c r="G3" s="228"/>
      <c r="H3" s="228"/>
      <c r="I3" s="228"/>
      <c r="J3" s="228"/>
      <c r="K3" s="228"/>
      <c r="L3" s="228"/>
      <c r="M3" s="228"/>
      <c r="N3" s="228"/>
      <c r="O3" s="228"/>
      <c r="P3" s="228"/>
      <c r="Q3" s="228"/>
      <c r="R3" s="228"/>
      <c r="S3" s="228"/>
      <c r="T3" s="228"/>
      <c r="U3" s="228"/>
      <c r="V3" s="228"/>
      <c r="W3" s="228"/>
      <c r="X3" s="229"/>
      <c r="Y3" s="18"/>
    </row>
    <row r="4" spans="1:25" ht="22.5" customHeight="1">
      <c r="A4" s="246"/>
      <c r="B4" s="240"/>
      <c r="C4" s="242"/>
      <c r="D4" s="243"/>
      <c r="E4" s="57"/>
      <c r="F4" s="236" t="s">
        <v>37</v>
      </c>
      <c r="G4" s="236"/>
      <c r="H4" s="236"/>
      <c r="I4" s="236"/>
      <c r="J4" s="236"/>
      <c r="K4" s="236"/>
      <c r="L4" s="236"/>
      <c r="M4" s="236"/>
      <c r="N4" s="236"/>
      <c r="O4" s="236"/>
      <c r="P4" s="236"/>
      <c r="Q4" s="236"/>
      <c r="R4" s="236"/>
      <c r="S4" s="236"/>
      <c r="T4" s="236"/>
      <c r="U4" s="236"/>
      <c r="V4" s="236"/>
      <c r="W4" s="236"/>
      <c r="X4" s="237"/>
      <c r="Y4" s="18"/>
    </row>
    <row r="5" spans="1:25" ht="60" customHeight="1">
      <c r="A5" s="246"/>
      <c r="B5" s="240"/>
      <c r="C5" s="242"/>
      <c r="D5" s="255" t="s">
        <v>953</v>
      </c>
      <c r="E5" s="58" t="s">
        <v>38</v>
      </c>
      <c r="F5" s="50" t="s">
        <v>28</v>
      </c>
      <c r="G5" s="50" t="s">
        <v>39</v>
      </c>
      <c r="H5" s="51" t="s">
        <v>40</v>
      </c>
      <c r="I5" s="163" t="s">
        <v>41</v>
      </c>
      <c r="J5" s="53" t="s">
        <v>42</v>
      </c>
      <c r="K5" s="50" t="s">
        <v>43</v>
      </c>
      <c r="L5" s="50" t="s">
        <v>44</v>
      </c>
      <c r="M5" s="50">
        <v>0</v>
      </c>
      <c r="N5" s="54">
        <v>70</v>
      </c>
      <c r="O5" s="55">
        <v>0</v>
      </c>
      <c r="P5" s="96">
        <v>9984</v>
      </c>
      <c r="Q5" s="96">
        <v>9984</v>
      </c>
      <c r="R5" s="96">
        <v>0</v>
      </c>
      <c r="S5" s="50"/>
      <c r="T5" s="50"/>
      <c r="U5" s="36">
        <v>0</v>
      </c>
      <c r="V5" s="52">
        <v>0</v>
      </c>
      <c r="W5" s="52">
        <v>0</v>
      </c>
      <c r="X5" s="88">
        <v>0</v>
      </c>
      <c r="Y5" s="18"/>
    </row>
    <row r="6" spans="1:25" ht="30.75" customHeight="1">
      <c r="A6" s="246"/>
      <c r="B6" s="240"/>
      <c r="C6" s="242"/>
      <c r="D6" s="255"/>
      <c r="E6" s="59" t="s">
        <v>45</v>
      </c>
      <c r="F6" s="238" t="s">
        <v>46</v>
      </c>
      <c r="G6" s="238"/>
      <c r="H6" s="238"/>
      <c r="I6" s="238"/>
      <c r="J6" s="238"/>
      <c r="K6" s="238"/>
      <c r="L6" s="238"/>
      <c r="M6" s="238"/>
      <c r="N6" s="238"/>
      <c r="O6" s="238"/>
      <c r="P6" s="238"/>
      <c r="Q6" s="238"/>
      <c r="R6" s="238"/>
      <c r="S6" s="238"/>
      <c r="T6" s="238"/>
      <c r="U6" s="238"/>
      <c r="V6" s="238"/>
      <c r="W6" s="238"/>
      <c r="X6" s="239"/>
      <c r="Y6" s="18"/>
    </row>
    <row r="7" spans="1:25" ht="44.25" customHeight="1">
      <c r="A7" s="246"/>
      <c r="B7" s="240"/>
      <c r="C7" s="242"/>
      <c r="D7" s="255"/>
      <c r="E7" s="59" t="s">
        <v>47</v>
      </c>
      <c r="F7" s="236" t="s">
        <v>938</v>
      </c>
      <c r="G7" s="236"/>
      <c r="H7" s="236"/>
      <c r="I7" s="236"/>
      <c r="J7" s="236"/>
      <c r="K7" s="236"/>
      <c r="L7" s="236"/>
      <c r="M7" s="236"/>
      <c r="N7" s="236"/>
      <c r="O7" s="236"/>
      <c r="P7" s="236"/>
      <c r="Q7" s="236"/>
      <c r="R7" s="236"/>
      <c r="S7" s="236"/>
      <c r="T7" s="236"/>
      <c r="U7" s="236"/>
      <c r="V7" s="236"/>
      <c r="W7" s="236"/>
      <c r="X7" s="237"/>
      <c r="Y7" s="18"/>
    </row>
    <row r="8" spans="1:25" ht="50.25" customHeight="1">
      <c r="A8" s="246"/>
      <c r="B8" s="240"/>
      <c r="C8" s="242"/>
      <c r="D8" s="256" t="s">
        <v>956</v>
      </c>
      <c r="E8" s="49" t="s">
        <v>48</v>
      </c>
      <c r="F8" s="50" t="s">
        <v>28</v>
      </c>
      <c r="G8" s="50" t="s">
        <v>49</v>
      </c>
      <c r="H8" s="50" t="s">
        <v>50</v>
      </c>
      <c r="I8" s="163" t="s">
        <v>51</v>
      </c>
      <c r="J8" s="53" t="s">
        <v>52</v>
      </c>
      <c r="K8" s="50" t="s">
        <v>53</v>
      </c>
      <c r="L8" s="50" t="s">
        <v>54</v>
      </c>
      <c r="M8" s="50">
        <v>0</v>
      </c>
      <c r="N8" s="54">
        <v>40</v>
      </c>
      <c r="O8" s="55">
        <v>40</v>
      </c>
      <c r="P8" s="96">
        <v>512743.68</v>
      </c>
      <c r="Q8" s="96">
        <v>512743.68</v>
      </c>
      <c r="R8" s="96">
        <v>0</v>
      </c>
      <c r="S8" s="50" t="s">
        <v>55</v>
      </c>
      <c r="T8" s="50" t="s">
        <v>56</v>
      </c>
      <c r="U8" s="52">
        <v>350000</v>
      </c>
      <c r="V8" s="60">
        <v>260000</v>
      </c>
      <c r="W8" s="52">
        <v>0</v>
      </c>
      <c r="X8" s="88">
        <v>0</v>
      </c>
      <c r="Y8" s="18"/>
    </row>
    <row r="9" spans="1:25" ht="23.25" customHeight="1">
      <c r="A9" s="246"/>
      <c r="B9" s="240"/>
      <c r="C9" s="242"/>
      <c r="D9" s="256"/>
      <c r="E9" s="59" t="s">
        <v>57</v>
      </c>
      <c r="F9" s="228" t="s">
        <v>58</v>
      </c>
      <c r="G9" s="228"/>
      <c r="H9" s="228"/>
      <c r="I9" s="228"/>
      <c r="J9" s="228"/>
      <c r="K9" s="228"/>
      <c r="L9" s="228"/>
      <c r="M9" s="228"/>
      <c r="N9" s="228"/>
      <c r="O9" s="228"/>
      <c r="P9" s="228"/>
      <c r="Q9" s="228"/>
      <c r="R9" s="228"/>
      <c r="S9" s="228"/>
      <c r="T9" s="228"/>
      <c r="U9" s="228"/>
      <c r="V9" s="228"/>
      <c r="W9" s="228"/>
      <c r="X9" s="229"/>
      <c r="Y9" s="18"/>
    </row>
    <row r="10" spans="1:25" ht="23.25" customHeight="1">
      <c r="A10" s="246"/>
      <c r="B10" s="240"/>
      <c r="C10" s="242"/>
      <c r="D10" s="256"/>
      <c r="E10" s="57" t="s">
        <v>59</v>
      </c>
      <c r="F10" s="236" t="s">
        <v>939</v>
      </c>
      <c r="G10" s="236"/>
      <c r="H10" s="236"/>
      <c r="I10" s="236"/>
      <c r="J10" s="236"/>
      <c r="K10" s="236"/>
      <c r="L10" s="236"/>
      <c r="M10" s="236"/>
      <c r="N10" s="236"/>
      <c r="O10" s="236"/>
      <c r="P10" s="236"/>
      <c r="Q10" s="236"/>
      <c r="R10" s="236"/>
      <c r="S10" s="236"/>
      <c r="T10" s="236"/>
      <c r="U10" s="236"/>
      <c r="V10" s="236"/>
      <c r="W10" s="236"/>
      <c r="X10" s="237"/>
      <c r="Y10" s="18"/>
    </row>
    <row r="11" spans="1:25" ht="50.25" customHeight="1">
      <c r="A11" s="246"/>
      <c r="B11" s="240"/>
      <c r="C11" s="242"/>
      <c r="D11" s="256" t="s">
        <v>957</v>
      </c>
      <c r="E11" s="59"/>
      <c r="F11" s="50" t="s">
        <v>28</v>
      </c>
      <c r="G11" s="50" t="s">
        <v>60</v>
      </c>
      <c r="H11" s="50" t="s">
        <v>61</v>
      </c>
      <c r="I11" s="164" t="s">
        <v>62</v>
      </c>
      <c r="J11" s="50" t="s">
        <v>52</v>
      </c>
      <c r="K11" s="50" t="s">
        <v>63</v>
      </c>
      <c r="L11" s="50" t="s">
        <v>64</v>
      </c>
      <c r="M11" s="50">
        <v>0</v>
      </c>
      <c r="N11" s="54">
        <v>2</v>
      </c>
      <c r="O11" s="55">
        <v>2</v>
      </c>
      <c r="P11" s="96">
        <v>163380</v>
      </c>
      <c r="Q11" s="96">
        <v>163380</v>
      </c>
      <c r="R11" s="96">
        <v>0</v>
      </c>
      <c r="S11" s="50"/>
      <c r="T11" s="50"/>
      <c r="U11" s="52">
        <v>198000</v>
      </c>
      <c r="V11" s="52">
        <v>197535</v>
      </c>
      <c r="W11" s="52">
        <v>0</v>
      </c>
      <c r="X11" s="88">
        <v>0</v>
      </c>
      <c r="Y11" s="18"/>
    </row>
    <row r="12" spans="1:25" ht="25.5" customHeight="1">
      <c r="A12" s="246"/>
      <c r="B12" s="240"/>
      <c r="C12" s="242"/>
      <c r="D12" s="256"/>
      <c r="E12" s="62" t="s">
        <v>65</v>
      </c>
      <c r="F12" s="249" t="s">
        <v>66</v>
      </c>
      <c r="G12" s="249"/>
      <c r="H12" s="249"/>
      <c r="I12" s="249"/>
      <c r="J12" s="249"/>
      <c r="K12" s="249"/>
      <c r="L12" s="249"/>
      <c r="M12" s="249"/>
      <c r="N12" s="249"/>
      <c r="O12" s="249"/>
      <c r="P12" s="249"/>
      <c r="Q12" s="249"/>
      <c r="R12" s="249"/>
      <c r="S12" s="249"/>
      <c r="T12" s="249"/>
      <c r="U12" s="249"/>
      <c r="V12" s="249"/>
      <c r="W12" s="249"/>
      <c r="X12" s="250"/>
      <c r="Y12" s="4"/>
    </row>
    <row r="13" spans="1:25" ht="45.75" customHeight="1">
      <c r="A13" s="246"/>
      <c r="B13" s="240"/>
      <c r="C13" s="242"/>
      <c r="D13" s="256"/>
      <c r="E13" s="62" t="s">
        <v>67</v>
      </c>
      <c r="F13" s="236" t="s">
        <v>68</v>
      </c>
      <c r="G13" s="236"/>
      <c r="H13" s="236"/>
      <c r="I13" s="236"/>
      <c r="J13" s="236"/>
      <c r="K13" s="236"/>
      <c r="L13" s="236"/>
      <c r="M13" s="236"/>
      <c r="N13" s="236"/>
      <c r="O13" s="236"/>
      <c r="P13" s="236"/>
      <c r="Q13" s="236"/>
      <c r="R13" s="236"/>
      <c r="S13" s="236"/>
      <c r="T13" s="236"/>
      <c r="U13" s="236"/>
      <c r="V13" s="236"/>
      <c r="W13" s="236"/>
      <c r="X13" s="237"/>
      <c r="Y13" s="4"/>
    </row>
    <row r="14" spans="1:24" s="42" customFormat="1" ht="64.5" customHeight="1">
      <c r="A14" s="246"/>
      <c r="B14" s="240"/>
      <c r="C14" s="242"/>
      <c r="D14" s="244" t="s">
        <v>941</v>
      </c>
      <c r="E14" s="58" t="s">
        <v>69</v>
      </c>
      <c r="F14" s="63" t="s">
        <v>70</v>
      </c>
      <c r="G14" s="63" t="s">
        <v>71</v>
      </c>
      <c r="H14" s="64" t="s">
        <v>30</v>
      </c>
      <c r="I14" s="168">
        <v>200000</v>
      </c>
      <c r="J14" s="66" t="s">
        <v>72</v>
      </c>
      <c r="K14" s="63" t="s">
        <v>73</v>
      </c>
      <c r="L14" s="63" t="s">
        <v>74</v>
      </c>
      <c r="M14" s="63">
        <v>0</v>
      </c>
      <c r="N14" s="67">
        <v>60</v>
      </c>
      <c r="O14" s="55">
        <v>0</v>
      </c>
      <c r="P14" s="96">
        <v>92953.81</v>
      </c>
      <c r="Q14" s="96">
        <v>0</v>
      </c>
      <c r="R14" s="96">
        <v>92953.81</v>
      </c>
      <c r="S14" s="63"/>
      <c r="T14" s="63" t="s">
        <v>75</v>
      </c>
      <c r="U14" s="65">
        <v>0</v>
      </c>
      <c r="V14" s="65">
        <v>0</v>
      </c>
      <c r="W14" s="65">
        <v>200000</v>
      </c>
      <c r="X14" s="89">
        <v>0</v>
      </c>
    </row>
    <row r="15" spans="1:24" s="42" customFormat="1" ht="27" customHeight="1">
      <c r="A15" s="246"/>
      <c r="B15" s="240"/>
      <c r="C15" s="68"/>
      <c r="D15" s="244"/>
      <c r="E15" s="69" t="s">
        <v>76</v>
      </c>
      <c r="F15" s="247" t="s">
        <v>77</v>
      </c>
      <c r="G15" s="247"/>
      <c r="H15" s="247"/>
      <c r="I15" s="247"/>
      <c r="J15" s="247"/>
      <c r="K15" s="247"/>
      <c r="L15" s="247"/>
      <c r="M15" s="247"/>
      <c r="N15" s="247"/>
      <c r="O15" s="247"/>
      <c r="P15" s="247"/>
      <c r="Q15" s="247"/>
      <c r="R15" s="247"/>
      <c r="S15" s="247"/>
      <c r="T15" s="247"/>
      <c r="U15" s="247"/>
      <c r="V15" s="247"/>
      <c r="W15" s="247"/>
      <c r="X15" s="248"/>
    </row>
    <row r="16" spans="1:24" s="42" customFormat="1" ht="23.25" customHeight="1">
      <c r="A16" s="246"/>
      <c r="B16" s="240"/>
      <c r="C16" s="68"/>
      <c r="D16" s="244"/>
      <c r="E16" s="69" t="s">
        <v>78</v>
      </c>
      <c r="F16" s="236" t="s">
        <v>79</v>
      </c>
      <c r="G16" s="236"/>
      <c r="H16" s="236"/>
      <c r="I16" s="236"/>
      <c r="J16" s="236"/>
      <c r="K16" s="236"/>
      <c r="L16" s="236"/>
      <c r="M16" s="236"/>
      <c r="N16" s="236"/>
      <c r="O16" s="236"/>
      <c r="P16" s="236"/>
      <c r="Q16" s="236"/>
      <c r="R16" s="236"/>
      <c r="S16" s="236"/>
      <c r="T16" s="236"/>
      <c r="U16" s="236"/>
      <c r="V16" s="236"/>
      <c r="W16" s="236"/>
      <c r="X16" s="237"/>
    </row>
    <row r="17" spans="1:25" ht="53.25" customHeight="1">
      <c r="A17" s="246"/>
      <c r="B17" s="240" t="s">
        <v>80</v>
      </c>
      <c r="C17" s="70" t="s">
        <v>81</v>
      </c>
      <c r="D17" s="243" t="s">
        <v>955</v>
      </c>
      <c r="E17" s="49" t="s">
        <v>82</v>
      </c>
      <c r="F17" s="50" t="s">
        <v>83</v>
      </c>
      <c r="G17" s="50" t="s">
        <v>28</v>
      </c>
      <c r="H17" s="51" t="s">
        <v>84</v>
      </c>
      <c r="I17" s="163">
        <v>7000</v>
      </c>
      <c r="J17" s="53" t="s">
        <v>52</v>
      </c>
      <c r="K17" s="50" t="s">
        <v>85</v>
      </c>
      <c r="L17" s="50" t="s">
        <v>86</v>
      </c>
      <c r="M17" s="50">
        <v>0</v>
      </c>
      <c r="N17" s="54">
        <v>29</v>
      </c>
      <c r="O17" s="55">
        <v>29</v>
      </c>
      <c r="P17" s="96">
        <v>0</v>
      </c>
      <c r="Q17" s="96">
        <v>0</v>
      </c>
      <c r="R17" s="96">
        <v>0</v>
      </c>
      <c r="S17" s="50"/>
      <c r="T17" s="50" t="s">
        <v>87</v>
      </c>
      <c r="U17" s="36">
        <v>2000</v>
      </c>
      <c r="V17" s="36">
        <v>5000</v>
      </c>
      <c r="W17" s="36">
        <v>0</v>
      </c>
      <c r="X17" s="90">
        <v>0</v>
      </c>
      <c r="Y17" s="4"/>
    </row>
    <row r="18" spans="1:25" ht="25.5" customHeight="1">
      <c r="A18" s="246"/>
      <c r="B18" s="240"/>
      <c r="C18" s="70"/>
      <c r="D18" s="243"/>
      <c r="E18" s="57" t="s">
        <v>88</v>
      </c>
      <c r="F18" s="253" t="s">
        <v>89</v>
      </c>
      <c r="G18" s="253"/>
      <c r="H18" s="253"/>
      <c r="I18" s="253"/>
      <c r="J18" s="253"/>
      <c r="K18" s="253"/>
      <c r="L18" s="253"/>
      <c r="M18" s="253"/>
      <c r="N18" s="253"/>
      <c r="O18" s="253"/>
      <c r="P18" s="253"/>
      <c r="Q18" s="253"/>
      <c r="R18" s="253"/>
      <c r="S18" s="253"/>
      <c r="T18" s="253"/>
      <c r="U18" s="253"/>
      <c r="V18" s="253"/>
      <c r="W18" s="253"/>
      <c r="X18" s="254"/>
      <c r="Y18" s="4"/>
    </row>
    <row r="19" spans="1:26" ht="34.5" customHeight="1">
      <c r="A19" s="246"/>
      <c r="B19" s="240"/>
      <c r="C19" s="70"/>
      <c r="D19" s="243"/>
      <c r="E19" s="57" t="s">
        <v>90</v>
      </c>
      <c r="F19" s="230" t="s">
        <v>942</v>
      </c>
      <c r="G19" s="230"/>
      <c r="H19" s="230"/>
      <c r="I19" s="230"/>
      <c r="J19" s="230"/>
      <c r="K19" s="230"/>
      <c r="L19" s="230"/>
      <c r="M19" s="230"/>
      <c r="N19" s="230"/>
      <c r="O19" s="230"/>
      <c r="P19" s="230"/>
      <c r="Q19" s="230"/>
      <c r="R19" s="230"/>
      <c r="S19" s="230"/>
      <c r="T19" s="230"/>
      <c r="U19" s="230"/>
      <c r="V19" s="230"/>
      <c r="W19" s="230"/>
      <c r="X19" s="233"/>
      <c r="Y19" s="29"/>
      <c r="Z19" s="29"/>
    </row>
    <row r="20" spans="1:26" ht="63.75" customHeight="1">
      <c r="A20" s="246"/>
      <c r="B20" s="48" t="s">
        <v>91</v>
      </c>
      <c r="C20" s="70"/>
      <c r="D20" s="251" t="s">
        <v>92</v>
      </c>
      <c r="E20" s="251"/>
      <c r="F20" s="251"/>
      <c r="G20" s="251"/>
      <c r="H20" s="251"/>
      <c r="I20" s="251"/>
      <c r="J20" s="251"/>
      <c r="K20" s="251"/>
      <c r="L20" s="251"/>
      <c r="M20" s="251"/>
      <c r="N20" s="251"/>
      <c r="O20" s="251"/>
      <c r="P20" s="251"/>
      <c r="Q20" s="251"/>
      <c r="R20" s="251"/>
      <c r="S20" s="251"/>
      <c r="T20" s="251"/>
      <c r="U20" s="251"/>
      <c r="V20" s="251"/>
      <c r="W20" s="251"/>
      <c r="X20" s="252"/>
      <c r="Y20" s="29"/>
      <c r="Z20" s="29"/>
    </row>
    <row r="21" spans="1:26" ht="54.75" customHeight="1">
      <c r="A21" s="246"/>
      <c r="B21" s="240" t="s">
        <v>93</v>
      </c>
      <c r="C21" s="241" t="s">
        <v>94</v>
      </c>
      <c r="D21" s="243" t="s">
        <v>943</v>
      </c>
      <c r="E21" s="49" t="s">
        <v>95</v>
      </c>
      <c r="F21" s="50" t="s">
        <v>28</v>
      </c>
      <c r="G21" s="50" t="s">
        <v>96</v>
      </c>
      <c r="H21" s="51" t="s">
        <v>84</v>
      </c>
      <c r="I21" s="163">
        <v>149014.85</v>
      </c>
      <c r="J21" s="53" t="s">
        <v>97</v>
      </c>
      <c r="K21" s="50" t="s">
        <v>98</v>
      </c>
      <c r="L21" s="50" t="s">
        <v>99</v>
      </c>
      <c r="M21" s="50">
        <v>0</v>
      </c>
      <c r="N21" s="54">
        <v>4</v>
      </c>
      <c r="O21" s="55">
        <v>0</v>
      </c>
      <c r="P21" s="96">
        <v>0</v>
      </c>
      <c r="Q21" s="96">
        <v>0</v>
      </c>
      <c r="R21" s="96">
        <v>0</v>
      </c>
      <c r="S21" s="55">
        <v>0</v>
      </c>
      <c r="T21" s="55" t="s">
        <v>100</v>
      </c>
      <c r="U21" s="207">
        <v>0</v>
      </c>
      <c r="V21" s="207" t="s">
        <v>101</v>
      </c>
      <c r="W21" s="207">
        <v>0</v>
      </c>
      <c r="X21" s="208">
        <v>0</v>
      </c>
      <c r="Y21" s="209"/>
      <c r="Z21" s="29"/>
    </row>
    <row r="22" spans="1:85" s="24" customFormat="1" ht="33.75" customHeight="1">
      <c r="A22" s="246"/>
      <c r="B22" s="240"/>
      <c r="C22" s="241"/>
      <c r="D22" s="243"/>
      <c r="E22" s="57" t="s">
        <v>102</v>
      </c>
      <c r="F22" s="228" t="s">
        <v>102</v>
      </c>
      <c r="G22" s="228"/>
      <c r="H22" s="228"/>
      <c r="I22" s="228"/>
      <c r="J22" s="228"/>
      <c r="K22" s="228"/>
      <c r="L22" s="228"/>
      <c r="M22" s="228"/>
      <c r="N22" s="228"/>
      <c r="O22" s="228"/>
      <c r="P22" s="228"/>
      <c r="Q22" s="228"/>
      <c r="R22" s="228"/>
      <c r="S22" s="228"/>
      <c r="T22" s="228"/>
      <c r="U22" s="228"/>
      <c r="V22" s="228"/>
      <c r="W22" s="228"/>
      <c r="X22" s="229"/>
      <c r="Y22" s="4"/>
      <c r="Z22" s="4"/>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row>
    <row r="23" spans="1:85" s="25" customFormat="1" ht="36" customHeight="1">
      <c r="A23" s="246"/>
      <c r="B23" s="240"/>
      <c r="C23" s="241"/>
      <c r="D23" s="243"/>
      <c r="E23" s="57" t="s">
        <v>103</v>
      </c>
      <c r="F23" s="230" t="s">
        <v>944</v>
      </c>
      <c r="G23" s="230"/>
      <c r="H23" s="230"/>
      <c r="I23" s="230"/>
      <c r="J23" s="230"/>
      <c r="K23" s="230"/>
      <c r="L23" s="230"/>
      <c r="M23" s="230"/>
      <c r="N23" s="230"/>
      <c r="O23" s="230"/>
      <c r="P23" s="230"/>
      <c r="Q23" s="230"/>
      <c r="R23" s="230"/>
      <c r="S23" s="230"/>
      <c r="T23" s="230"/>
      <c r="U23" s="230"/>
      <c r="V23" s="230"/>
      <c r="W23" s="230"/>
      <c r="X23" s="233"/>
      <c r="Y23" s="4"/>
      <c r="Z23" s="4"/>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row>
    <row r="24" spans="1:24" s="42" customFormat="1" ht="50.25" customHeight="1">
      <c r="A24" s="246"/>
      <c r="B24" s="240"/>
      <c r="C24" s="241"/>
      <c r="D24" s="245" t="s">
        <v>945</v>
      </c>
      <c r="E24" s="58" t="s">
        <v>104</v>
      </c>
      <c r="F24" s="63" t="s">
        <v>105</v>
      </c>
      <c r="G24" s="63" t="s">
        <v>106</v>
      </c>
      <c r="H24" s="64" t="s">
        <v>107</v>
      </c>
      <c r="I24" s="168">
        <v>240000</v>
      </c>
      <c r="J24" s="66" t="s">
        <v>108</v>
      </c>
      <c r="K24" s="63" t="s">
        <v>109</v>
      </c>
      <c r="L24" s="63" t="s">
        <v>110</v>
      </c>
      <c r="M24" s="63">
        <v>0</v>
      </c>
      <c r="N24" s="67">
        <v>2</v>
      </c>
      <c r="O24" s="55">
        <v>0</v>
      </c>
      <c r="P24" s="96">
        <f>19953.29+29150</f>
        <v>49103.29</v>
      </c>
      <c r="Q24" s="96">
        <f>19953.29+29150</f>
        <v>49103.29</v>
      </c>
      <c r="R24" s="96">
        <v>0</v>
      </c>
      <c r="S24" s="63">
        <v>0</v>
      </c>
      <c r="T24" s="63" t="s">
        <v>111</v>
      </c>
      <c r="U24" s="71">
        <v>40000</v>
      </c>
      <c r="V24" s="71">
        <v>40000</v>
      </c>
      <c r="W24" s="71">
        <v>100000</v>
      </c>
      <c r="X24" s="91">
        <v>100000</v>
      </c>
    </row>
    <row r="25" spans="1:25" s="42" customFormat="1" ht="24.75" customHeight="1">
      <c r="A25" s="246"/>
      <c r="B25" s="240"/>
      <c r="C25" s="68"/>
      <c r="D25" s="245"/>
      <c r="E25" s="69" t="s">
        <v>112</v>
      </c>
      <c r="F25" s="234" t="s">
        <v>112</v>
      </c>
      <c r="G25" s="234"/>
      <c r="H25" s="234"/>
      <c r="I25" s="234"/>
      <c r="J25" s="234"/>
      <c r="K25" s="234"/>
      <c r="L25" s="234"/>
      <c r="M25" s="234"/>
      <c r="N25" s="234"/>
      <c r="O25" s="234"/>
      <c r="P25" s="234"/>
      <c r="Q25" s="234"/>
      <c r="R25" s="234"/>
      <c r="S25" s="234"/>
      <c r="T25" s="234"/>
      <c r="U25" s="234"/>
      <c r="V25" s="234"/>
      <c r="W25" s="234"/>
      <c r="X25" s="235"/>
      <c r="Y25" s="43"/>
    </row>
    <row r="26" spans="1:25" s="42" customFormat="1" ht="22.5" customHeight="1">
      <c r="A26" s="246"/>
      <c r="B26" s="240"/>
      <c r="C26" s="68"/>
      <c r="D26" s="245"/>
      <c r="E26" s="69" t="s">
        <v>113</v>
      </c>
      <c r="F26" s="236" t="s">
        <v>114</v>
      </c>
      <c r="G26" s="236"/>
      <c r="H26" s="236"/>
      <c r="I26" s="236"/>
      <c r="J26" s="236"/>
      <c r="K26" s="236"/>
      <c r="L26" s="236"/>
      <c r="M26" s="236"/>
      <c r="N26" s="236"/>
      <c r="O26" s="236"/>
      <c r="P26" s="236"/>
      <c r="Q26" s="236"/>
      <c r="R26" s="236"/>
      <c r="S26" s="236"/>
      <c r="T26" s="236"/>
      <c r="U26" s="236"/>
      <c r="V26" s="236"/>
      <c r="W26" s="236"/>
      <c r="X26" s="237"/>
      <c r="Y26" s="43"/>
    </row>
    <row r="27" spans="1:25" ht="55.5" customHeight="1">
      <c r="A27" s="246"/>
      <c r="B27" s="240"/>
      <c r="C27" s="70"/>
      <c r="D27" s="243" t="s">
        <v>115</v>
      </c>
      <c r="E27" s="57"/>
      <c r="F27" s="50" t="s">
        <v>106</v>
      </c>
      <c r="G27" s="50" t="s">
        <v>116</v>
      </c>
      <c r="H27" s="50" t="s">
        <v>117</v>
      </c>
      <c r="I27" s="163" t="s">
        <v>118</v>
      </c>
      <c r="J27" s="50" t="s">
        <v>52</v>
      </c>
      <c r="K27" s="50" t="s">
        <v>119</v>
      </c>
      <c r="L27" s="50" t="s">
        <v>120</v>
      </c>
      <c r="M27" s="50">
        <v>0</v>
      </c>
      <c r="N27" s="54">
        <v>1</v>
      </c>
      <c r="O27" s="55">
        <v>0</v>
      </c>
      <c r="P27" s="96">
        <v>0</v>
      </c>
      <c r="Q27" s="96">
        <v>0</v>
      </c>
      <c r="R27" s="96">
        <v>0</v>
      </c>
      <c r="S27" s="57"/>
      <c r="T27" s="57"/>
      <c r="U27" s="57"/>
      <c r="V27" s="52">
        <v>0</v>
      </c>
      <c r="W27" s="52">
        <v>0</v>
      </c>
      <c r="X27" s="88">
        <v>0</v>
      </c>
      <c r="Y27" s="32"/>
    </row>
    <row r="28" spans="1:25" ht="22.5" customHeight="1">
      <c r="A28" s="246"/>
      <c r="B28" s="240"/>
      <c r="C28" s="70"/>
      <c r="D28" s="243"/>
      <c r="E28" s="57"/>
      <c r="F28" s="238" t="s">
        <v>121</v>
      </c>
      <c r="G28" s="238"/>
      <c r="H28" s="238"/>
      <c r="I28" s="238"/>
      <c r="J28" s="238"/>
      <c r="K28" s="238"/>
      <c r="L28" s="238"/>
      <c r="M28" s="238"/>
      <c r="N28" s="238"/>
      <c r="O28" s="238"/>
      <c r="P28" s="238"/>
      <c r="Q28" s="238"/>
      <c r="R28" s="238"/>
      <c r="S28" s="238"/>
      <c r="T28" s="238"/>
      <c r="U28" s="238"/>
      <c r="V28" s="238"/>
      <c r="W28" s="238"/>
      <c r="X28" s="239"/>
      <c r="Y28" s="32"/>
    </row>
    <row r="29" spans="1:25" ht="22.5" customHeight="1">
      <c r="A29" s="246"/>
      <c r="B29" s="240"/>
      <c r="C29" s="70"/>
      <c r="D29" s="243"/>
      <c r="E29" s="57"/>
      <c r="F29" s="236" t="s">
        <v>946</v>
      </c>
      <c r="G29" s="236"/>
      <c r="H29" s="236"/>
      <c r="I29" s="236"/>
      <c r="J29" s="236"/>
      <c r="K29" s="236"/>
      <c r="L29" s="236"/>
      <c r="M29" s="236"/>
      <c r="N29" s="236"/>
      <c r="O29" s="236"/>
      <c r="P29" s="236"/>
      <c r="Q29" s="236"/>
      <c r="R29" s="236"/>
      <c r="S29" s="236"/>
      <c r="T29" s="236"/>
      <c r="U29" s="236"/>
      <c r="V29" s="236"/>
      <c r="W29" s="236"/>
      <c r="X29" s="237"/>
      <c r="Y29" s="32"/>
    </row>
    <row r="30" spans="1:26" s="42" customFormat="1" ht="57" customHeight="1">
      <c r="A30" s="246" t="s">
        <v>24</v>
      </c>
      <c r="B30" s="240" t="s">
        <v>122</v>
      </c>
      <c r="C30" s="242" t="s">
        <v>123</v>
      </c>
      <c r="D30" s="244" t="s">
        <v>947</v>
      </c>
      <c r="E30" s="58" t="s">
        <v>124</v>
      </c>
      <c r="F30" s="63" t="s">
        <v>125</v>
      </c>
      <c r="G30" s="63" t="s">
        <v>126</v>
      </c>
      <c r="H30" s="64" t="s">
        <v>127</v>
      </c>
      <c r="I30" s="168">
        <v>80000</v>
      </c>
      <c r="J30" s="66" t="s">
        <v>128</v>
      </c>
      <c r="K30" s="63" t="s">
        <v>129</v>
      </c>
      <c r="L30" s="63" t="s">
        <v>130</v>
      </c>
      <c r="M30" s="63">
        <v>0</v>
      </c>
      <c r="N30" s="67">
        <v>1</v>
      </c>
      <c r="O30" s="55">
        <v>0.3</v>
      </c>
      <c r="P30" s="96">
        <v>30000</v>
      </c>
      <c r="Q30" s="96">
        <v>30000</v>
      </c>
      <c r="R30" s="96">
        <v>0</v>
      </c>
      <c r="S30" s="63" t="s">
        <v>131</v>
      </c>
      <c r="T30" s="63" t="s">
        <v>132</v>
      </c>
      <c r="U30" s="71">
        <v>1390</v>
      </c>
      <c r="V30" s="71">
        <v>30000</v>
      </c>
      <c r="W30" s="71">
        <v>30000</v>
      </c>
      <c r="X30" s="91">
        <v>15000</v>
      </c>
      <c r="Y30" s="43"/>
      <c r="Z30" s="44"/>
    </row>
    <row r="31" spans="1:26" s="42" customFormat="1" ht="32.25" customHeight="1">
      <c r="A31" s="246"/>
      <c r="B31" s="240"/>
      <c r="C31" s="242"/>
      <c r="D31" s="244"/>
      <c r="E31" s="69" t="s">
        <v>133</v>
      </c>
      <c r="F31" s="234" t="s">
        <v>134</v>
      </c>
      <c r="G31" s="234"/>
      <c r="H31" s="234"/>
      <c r="I31" s="234"/>
      <c r="J31" s="234"/>
      <c r="K31" s="234"/>
      <c r="L31" s="234"/>
      <c r="M31" s="234"/>
      <c r="N31" s="234"/>
      <c r="O31" s="234"/>
      <c r="P31" s="234"/>
      <c r="Q31" s="234"/>
      <c r="R31" s="234"/>
      <c r="S31" s="234"/>
      <c r="T31" s="234"/>
      <c r="U31" s="234"/>
      <c r="V31" s="234"/>
      <c r="W31" s="234"/>
      <c r="X31" s="235"/>
      <c r="Y31" s="43"/>
      <c r="Z31" s="44"/>
    </row>
    <row r="32" spans="1:26" s="42" customFormat="1" ht="30" customHeight="1">
      <c r="A32" s="246"/>
      <c r="B32" s="240"/>
      <c r="C32" s="242"/>
      <c r="D32" s="244"/>
      <c r="E32" s="69" t="s">
        <v>135</v>
      </c>
      <c r="F32" s="236" t="s">
        <v>136</v>
      </c>
      <c r="G32" s="236"/>
      <c r="H32" s="236"/>
      <c r="I32" s="236"/>
      <c r="J32" s="236"/>
      <c r="K32" s="236"/>
      <c r="L32" s="236"/>
      <c r="M32" s="236"/>
      <c r="N32" s="236"/>
      <c r="O32" s="236"/>
      <c r="P32" s="236"/>
      <c r="Q32" s="236"/>
      <c r="R32" s="236"/>
      <c r="S32" s="236"/>
      <c r="T32" s="236"/>
      <c r="U32" s="236"/>
      <c r="V32" s="236"/>
      <c r="W32" s="236"/>
      <c r="X32" s="237"/>
      <c r="Y32" s="43"/>
      <c r="Z32" s="44"/>
    </row>
    <row r="33" spans="1:25" s="42" customFormat="1" ht="101.25" customHeight="1">
      <c r="A33" s="246"/>
      <c r="B33" s="240"/>
      <c r="C33" s="242"/>
      <c r="D33" s="244" t="s">
        <v>137</v>
      </c>
      <c r="E33" s="58" t="s">
        <v>138</v>
      </c>
      <c r="F33" s="63" t="s">
        <v>139</v>
      </c>
      <c r="G33" s="63" t="s">
        <v>39</v>
      </c>
      <c r="H33" s="64" t="s">
        <v>140</v>
      </c>
      <c r="I33" s="168">
        <v>1367331.27</v>
      </c>
      <c r="J33" s="66" t="s">
        <v>141</v>
      </c>
      <c r="K33" s="63" t="s">
        <v>142</v>
      </c>
      <c r="L33" s="63" t="s">
        <v>143</v>
      </c>
      <c r="M33" s="63">
        <v>0</v>
      </c>
      <c r="N33" s="67">
        <v>1</v>
      </c>
      <c r="O33" s="55">
        <v>0</v>
      </c>
      <c r="P33" s="96">
        <v>0</v>
      </c>
      <c r="Q33" s="96">
        <v>0</v>
      </c>
      <c r="R33" s="96">
        <v>0</v>
      </c>
      <c r="S33" s="63" t="s">
        <v>144</v>
      </c>
      <c r="T33" s="63" t="s">
        <v>145</v>
      </c>
      <c r="U33" s="71">
        <v>20000</v>
      </c>
      <c r="V33" s="71">
        <v>919439</v>
      </c>
      <c r="W33" s="71">
        <v>426892.27</v>
      </c>
      <c r="X33" s="91">
        <v>0</v>
      </c>
      <c r="Y33" s="43"/>
    </row>
    <row r="34" spans="1:25" s="42" customFormat="1" ht="24.75" customHeight="1">
      <c r="A34" s="246"/>
      <c r="B34" s="240"/>
      <c r="C34" s="242"/>
      <c r="D34" s="244"/>
      <c r="E34" s="72" t="s">
        <v>146</v>
      </c>
      <c r="F34" s="234" t="s">
        <v>147</v>
      </c>
      <c r="G34" s="234"/>
      <c r="H34" s="234"/>
      <c r="I34" s="234"/>
      <c r="J34" s="234"/>
      <c r="K34" s="234"/>
      <c r="L34" s="234"/>
      <c r="M34" s="234"/>
      <c r="N34" s="234"/>
      <c r="O34" s="234"/>
      <c r="P34" s="234"/>
      <c r="Q34" s="234"/>
      <c r="R34" s="234"/>
      <c r="S34" s="234"/>
      <c r="T34" s="234"/>
      <c r="U34" s="234"/>
      <c r="V34" s="234"/>
      <c r="W34" s="234"/>
      <c r="X34" s="235"/>
      <c r="Y34" s="43"/>
    </row>
    <row r="35" spans="1:25" s="42" customFormat="1" ht="39" customHeight="1">
      <c r="A35" s="246"/>
      <c r="B35" s="240"/>
      <c r="C35" s="242"/>
      <c r="D35" s="244"/>
      <c r="E35" s="69" t="s">
        <v>148</v>
      </c>
      <c r="F35" s="230" t="s">
        <v>948</v>
      </c>
      <c r="G35" s="230"/>
      <c r="H35" s="230"/>
      <c r="I35" s="230"/>
      <c r="J35" s="230"/>
      <c r="K35" s="230"/>
      <c r="L35" s="230"/>
      <c r="M35" s="230"/>
      <c r="N35" s="230"/>
      <c r="O35" s="230"/>
      <c r="P35" s="230"/>
      <c r="Q35" s="230"/>
      <c r="R35" s="230"/>
      <c r="S35" s="230"/>
      <c r="T35" s="230"/>
      <c r="U35" s="230"/>
      <c r="V35" s="230"/>
      <c r="W35" s="230"/>
      <c r="X35" s="233"/>
      <c r="Y35" s="43"/>
    </row>
    <row r="36" spans="1:26" ht="68.25" customHeight="1">
      <c r="A36" s="246"/>
      <c r="B36" s="240"/>
      <c r="C36" s="242"/>
      <c r="D36" s="243" t="s">
        <v>149</v>
      </c>
      <c r="E36" s="58" t="s">
        <v>150</v>
      </c>
      <c r="F36" s="50" t="s">
        <v>151</v>
      </c>
      <c r="G36" s="50" t="s">
        <v>39</v>
      </c>
      <c r="H36" s="51" t="s">
        <v>152</v>
      </c>
      <c r="I36" s="171">
        <v>1173730.2</v>
      </c>
      <c r="J36" s="53" t="s">
        <v>128</v>
      </c>
      <c r="K36" s="63" t="s">
        <v>153</v>
      </c>
      <c r="L36" s="50" t="s">
        <v>154</v>
      </c>
      <c r="M36" s="50">
        <v>0</v>
      </c>
      <c r="N36" s="54">
        <v>1</v>
      </c>
      <c r="O36" s="55">
        <v>0</v>
      </c>
      <c r="P36" s="96">
        <v>0</v>
      </c>
      <c r="Q36" s="96">
        <v>0</v>
      </c>
      <c r="R36" s="96">
        <v>0</v>
      </c>
      <c r="S36" s="50"/>
      <c r="T36" s="73" t="s">
        <v>155</v>
      </c>
      <c r="U36" s="36">
        <v>50000</v>
      </c>
      <c r="V36" s="36">
        <v>923730.2</v>
      </c>
      <c r="W36" s="36">
        <v>250000</v>
      </c>
      <c r="X36" s="90">
        <v>0</v>
      </c>
      <c r="Y36" s="32"/>
      <c r="Z36" s="11"/>
    </row>
    <row r="37" spans="1:26" ht="27.75" customHeight="1">
      <c r="A37" s="246"/>
      <c r="B37" s="240"/>
      <c r="C37" s="242"/>
      <c r="D37" s="243"/>
      <c r="E37" s="57" t="s">
        <v>156</v>
      </c>
      <c r="F37" s="228" t="s">
        <v>156</v>
      </c>
      <c r="G37" s="228"/>
      <c r="H37" s="228"/>
      <c r="I37" s="228"/>
      <c r="J37" s="228"/>
      <c r="K37" s="228"/>
      <c r="L37" s="228"/>
      <c r="M37" s="228"/>
      <c r="N37" s="228"/>
      <c r="O37" s="228"/>
      <c r="P37" s="228"/>
      <c r="Q37" s="228"/>
      <c r="R37" s="228"/>
      <c r="S37" s="228"/>
      <c r="T37" s="228"/>
      <c r="U37" s="228"/>
      <c r="V37" s="228"/>
      <c r="W37" s="228"/>
      <c r="X37" s="229"/>
      <c r="Y37" s="32"/>
      <c r="Z37" s="11"/>
    </row>
    <row r="38" spans="1:26" ht="23.25" customHeight="1">
      <c r="A38" s="246"/>
      <c r="B38" s="240"/>
      <c r="C38" s="242"/>
      <c r="D38" s="243"/>
      <c r="E38" s="57" t="s">
        <v>135</v>
      </c>
      <c r="F38" s="230" t="s">
        <v>949</v>
      </c>
      <c r="G38" s="231"/>
      <c r="H38" s="231"/>
      <c r="I38" s="231"/>
      <c r="J38" s="231"/>
      <c r="K38" s="231"/>
      <c r="L38" s="231"/>
      <c r="M38" s="231"/>
      <c r="N38" s="231"/>
      <c r="O38" s="231"/>
      <c r="P38" s="231"/>
      <c r="Q38" s="231"/>
      <c r="R38" s="231"/>
      <c r="S38" s="231"/>
      <c r="T38" s="231"/>
      <c r="U38" s="231"/>
      <c r="V38" s="231"/>
      <c r="W38" s="231"/>
      <c r="X38" s="232"/>
      <c r="Y38" s="32"/>
      <c r="Z38" s="11"/>
    </row>
    <row r="39" spans="1:26" ht="46.5" customHeight="1">
      <c r="A39" s="246"/>
      <c r="B39" s="240"/>
      <c r="C39" s="242"/>
      <c r="D39" s="243" t="s">
        <v>157</v>
      </c>
      <c r="E39" s="58" t="s">
        <v>158</v>
      </c>
      <c r="F39" s="50" t="s">
        <v>159</v>
      </c>
      <c r="G39" s="50" t="s">
        <v>39</v>
      </c>
      <c r="H39" s="51" t="s">
        <v>84</v>
      </c>
      <c r="I39" s="163">
        <v>505000</v>
      </c>
      <c r="J39" s="53" t="s">
        <v>160</v>
      </c>
      <c r="K39" s="63" t="s">
        <v>161</v>
      </c>
      <c r="L39" s="50" t="s">
        <v>162</v>
      </c>
      <c r="M39" s="50">
        <v>0</v>
      </c>
      <c r="N39" s="54">
        <v>4</v>
      </c>
      <c r="O39" s="55">
        <v>0</v>
      </c>
      <c r="P39" s="96">
        <v>0</v>
      </c>
      <c r="Q39" s="96">
        <v>0</v>
      </c>
      <c r="R39" s="96">
        <v>0</v>
      </c>
      <c r="S39" s="50"/>
      <c r="T39" s="50" t="s">
        <v>163</v>
      </c>
      <c r="U39" s="36">
        <v>11520</v>
      </c>
      <c r="V39" s="36">
        <v>493466</v>
      </c>
      <c r="W39" s="36">
        <v>0</v>
      </c>
      <c r="X39" s="90">
        <v>0</v>
      </c>
      <c r="Y39" s="32"/>
      <c r="Z39" s="11"/>
    </row>
    <row r="40" spans="1:26" ht="29.25" customHeight="1">
      <c r="A40" s="246"/>
      <c r="B40" s="240"/>
      <c r="C40" s="242"/>
      <c r="D40" s="243"/>
      <c r="E40" s="57" t="s">
        <v>164</v>
      </c>
      <c r="F40" s="228" t="s">
        <v>165</v>
      </c>
      <c r="G40" s="228"/>
      <c r="H40" s="228"/>
      <c r="I40" s="228"/>
      <c r="J40" s="228"/>
      <c r="K40" s="228"/>
      <c r="L40" s="228"/>
      <c r="M40" s="228"/>
      <c r="N40" s="228"/>
      <c r="O40" s="228"/>
      <c r="P40" s="228"/>
      <c r="Q40" s="228"/>
      <c r="R40" s="228"/>
      <c r="S40" s="228"/>
      <c r="T40" s="228"/>
      <c r="U40" s="228"/>
      <c r="V40" s="228"/>
      <c r="W40" s="228"/>
      <c r="X40" s="229"/>
      <c r="Y40" s="32"/>
      <c r="Z40" s="11"/>
    </row>
    <row r="41" spans="1:26" ht="29.25" customHeight="1">
      <c r="A41" s="246"/>
      <c r="B41" s="240"/>
      <c r="C41" s="242"/>
      <c r="D41" s="243"/>
      <c r="E41" s="57" t="s">
        <v>135</v>
      </c>
      <c r="F41" s="236" t="s">
        <v>950</v>
      </c>
      <c r="G41" s="236"/>
      <c r="H41" s="236"/>
      <c r="I41" s="236"/>
      <c r="J41" s="236"/>
      <c r="K41" s="236"/>
      <c r="L41" s="236"/>
      <c r="M41" s="236"/>
      <c r="N41" s="236"/>
      <c r="O41" s="236"/>
      <c r="P41" s="236"/>
      <c r="Q41" s="236"/>
      <c r="R41" s="236"/>
      <c r="S41" s="236"/>
      <c r="T41" s="236"/>
      <c r="U41" s="236"/>
      <c r="V41" s="236"/>
      <c r="W41" s="236"/>
      <c r="X41" s="237"/>
      <c r="Y41" s="32"/>
      <c r="Z41" s="11"/>
    </row>
    <row r="42" spans="1:25" ht="62.25" customHeight="1">
      <c r="A42" s="246"/>
      <c r="B42" s="240"/>
      <c r="C42" s="242"/>
      <c r="D42" s="243" t="s">
        <v>952</v>
      </c>
      <c r="E42" s="49" t="s">
        <v>166</v>
      </c>
      <c r="F42" s="50" t="s">
        <v>167</v>
      </c>
      <c r="G42" s="50" t="s">
        <v>39</v>
      </c>
      <c r="H42" s="51" t="s">
        <v>30</v>
      </c>
      <c r="I42" s="163">
        <v>312000</v>
      </c>
      <c r="J42" s="53" t="s">
        <v>168</v>
      </c>
      <c r="K42" s="50" t="s">
        <v>169</v>
      </c>
      <c r="L42" s="50" t="s">
        <v>170</v>
      </c>
      <c r="M42" s="50">
        <v>0</v>
      </c>
      <c r="N42" s="54">
        <v>1</v>
      </c>
      <c r="O42" s="55">
        <v>0</v>
      </c>
      <c r="P42" s="96">
        <v>0</v>
      </c>
      <c r="Q42" s="96">
        <v>0</v>
      </c>
      <c r="R42" s="96">
        <v>0</v>
      </c>
      <c r="S42" s="50" t="s">
        <v>171</v>
      </c>
      <c r="T42" s="50" t="s">
        <v>172</v>
      </c>
      <c r="U42" s="36">
        <v>27000</v>
      </c>
      <c r="V42" s="36">
        <v>181000</v>
      </c>
      <c r="W42" s="36">
        <v>131000</v>
      </c>
      <c r="X42" s="90">
        <v>0</v>
      </c>
      <c r="Y42" s="32"/>
    </row>
    <row r="43" spans="1:25" ht="31.5" customHeight="1">
      <c r="A43" s="246"/>
      <c r="B43" s="240"/>
      <c r="C43" s="68"/>
      <c r="D43" s="243"/>
      <c r="E43" s="57" t="s">
        <v>173</v>
      </c>
      <c r="F43" s="228" t="s">
        <v>173</v>
      </c>
      <c r="G43" s="228"/>
      <c r="H43" s="228"/>
      <c r="I43" s="228"/>
      <c r="J43" s="228"/>
      <c r="K43" s="228"/>
      <c r="L43" s="228"/>
      <c r="M43" s="228"/>
      <c r="N43" s="228"/>
      <c r="O43" s="228"/>
      <c r="P43" s="228"/>
      <c r="Q43" s="228"/>
      <c r="R43" s="228"/>
      <c r="S43" s="228"/>
      <c r="T43" s="228"/>
      <c r="U43" s="228"/>
      <c r="V43" s="228"/>
      <c r="W43" s="228"/>
      <c r="X43" s="229"/>
      <c r="Y43" s="32"/>
    </row>
    <row r="44" spans="1:25" ht="25.5" customHeight="1">
      <c r="A44" s="246"/>
      <c r="B44" s="240"/>
      <c r="C44" s="68"/>
      <c r="D44" s="243"/>
      <c r="E44" s="57" t="s">
        <v>174</v>
      </c>
      <c r="F44" s="236" t="s">
        <v>951</v>
      </c>
      <c r="G44" s="236"/>
      <c r="H44" s="236"/>
      <c r="I44" s="236"/>
      <c r="J44" s="236"/>
      <c r="K44" s="236"/>
      <c r="L44" s="236"/>
      <c r="M44" s="236"/>
      <c r="N44" s="236"/>
      <c r="O44" s="236"/>
      <c r="P44" s="236"/>
      <c r="Q44" s="236"/>
      <c r="R44" s="236"/>
      <c r="S44" s="236"/>
      <c r="T44" s="236"/>
      <c r="U44" s="236"/>
      <c r="V44" s="236"/>
      <c r="W44" s="236"/>
      <c r="X44" s="237"/>
      <c r="Y44" s="32"/>
    </row>
    <row r="45" spans="1:26" ht="112.5" customHeight="1">
      <c r="A45" s="246"/>
      <c r="B45" s="240" t="s">
        <v>175</v>
      </c>
      <c r="C45" s="74" t="s">
        <v>176</v>
      </c>
      <c r="D45" s="243" t="s">
        <v>958</v>
      </c>
      <c r="E45" s="49" t="s">
        <v>177</v>
      </c>
      <c r="F45" s="50" t="s">
        <v>178</v>
      </c>
      <c r="G45" s="50" t="s">
        <v>179</v>
      </c>
      <c r="H45" s="51" t="s">
        <v>152</v>
      </c>
      <c r="I45" s="204">
        <v>150000</v>
      </c>
      <c r="J45" s="75" t="s">
        <v>180</v>
      </c>
      <c r="K45" s="76" t="s">
        <v>181</v>
      </c>
      <c r="L45" s="76" t="s">
        <v>182</v>
      </c>
      <c r="M45" s="76">
        <v>0</v>
      </c>
      <c r="N45" s="77">
        <v>1</v>
      </c>
      <c r="O45" s="55">
        <v>1</v>
      </c>
      <c r="P45" s="96">
        <v>0</v>
      </c>
      <c r="Q45" s="96">
        <v>0</v>
      </c>
      <c r="R45" s="96" t="s">
        <v>183</v>
      </c>
      <c r="S45" s="76"/>
      <c r="T45" s="76"/>
      <c r="U45" s="78">
        <v>0</v>
      </c>
      <c r="V45" s="78">
        <v>50000</v>
      </c>
      <c r="W45" s="78">
        <v>50000</v>
      </c>
      <c r="X45" s="92">
        <v>50000</v>
      </c>
      <c r="Y45" s="19"/>
      <c r="Z45" s="17"/>
    </row>
    <row r="46" spans="1:26" ht="27.75" customHeight="1">
      <c r="A46" s="246"/>
      <c r="B46" s="240"/>
      <c r="C46" s="74"/>
      <c r="D46" s="243"/>
      <c r="E46" s="57" t="s">
        <v>184</v>
      </c>
      <c r="F46" s="238" t="s">
        <v>954</v>
      </c>
      <c r="G46" s="238"/>
      <c r="H46" s="238"/>
      <c r="I46" s="238"/>
      <c r="J46" s="238"/>
      <c r="K46" s="238"/>
      <c r="L46" s="238"/>
      <c r="M46" s="238"/>
      <c r="N46" s="238"/>
      <c r="O46" s="238"/>
      <c r="P46" s="238"/>
      <c r="Q46" s="238"/>
      <c r="R46" s="238"/>
      <c r="S46" s="238"/>
      <c r="T46" s="238"/>
      <c r="U46" s="238"/>
      <c r="V46" s="238"/>
      <c r="W46" s="238"/>
      <c r="X46" s="239"/>
      <c r="Y46" s="19"/>
      <c r="Z46" s="17"/>
    </row>
    <row r="47" spans="1:26" ht="32.25" customHeight="1">
      <c r="A47" s="246"/>
      <c r="B47" s="240"/>
      <c r="C47" s="74"/>
      <c r="D47" s="243"/>
      <c r="E47" s="57" t="s">
        <v>113</v>
      </c>
      <c r="F47" s="236" t="s">
        <v>185</v>
      </c>
      <c r="G47" s="236"/>
      <c r="H47" s="236"/>
      <c r="I47" s="236"/>
      <c r="J47" s="236"/>
      <c r="K47" s="236"/>
      <c r="L47" s="236"/>
      <c r="M47" s="236"/>
      <c r="N47" s="236"/>
      <c r="O47" s="236"/>
      <c r="P47" s="236"/>
      <c r="Q47" s="236"/>
      <c r="R47" s="236"/>
      <c r="S47" s="236"/>
      <c r="T47" s="236"/>
      <c r="U47" s="236"/>
      <c r="V47" s="236"/>
      <c r="W47" s="236"/>
      <c r="X47" s="237"/>
      <c r="Y47" s="19"/>
      <c r="Z47" s="17"/>
    </row>
    <row r="48" spans="1:25" ht="84" customHeight="1">
      <c r="A48" s="246"/>
      <c r="B48" s="240" t="s">
        <v>186</v>
      </c>
      <c r="C48" s="68"/>
      <c r="D48" s="243" t="s">
        <v>959</v>
      </c>
      <c r="E48" s="49" t="s">
        <v>187</v>
      </c>
      <c r="F48" s="50" t="s">
        <v>106</v>
      </c>
      <c r="G48" s="50" t="s">
        <v>188</v>
      </c>
      <c r="H48" s="51">
        <v>2018</v>
      </c>
      <c r="I48" s="163" t="s">
        <v>189</v>
      </c>
      <c r="J48" s="53" t="s">
        <v>52</v>
      </c>
      <c r="K48" s="50" t="s">
        <v>190</v>
      </c>
      <c r="L48" s="50" t="s">
        <v>191</v>
      </c>
      <c r="M48" s="50">
        <v>0</v>
      </c>
      <c r="N48" s="54">
        <v>1500</v>
      </c>
      <c r="O48" s="55">
        <v>4200</v>
      </c>
      <c r="P48" s="96">
        <v>80000</v>
      </c>
      <c r="Q48" s="96">
        <v>47227</v>
      </c>
      <c r="R48" s="96" t="s">
        <v>192</v>
      </c>
      <c r="S48" s="56">
        <v>42705</v>
      </c>
      <c r="T48" s="50" t="s">
        <v>193</v>
      </c>
      <c r="U48" s="36">
        <v>80000</v>
      </c>
      <c r="V48" s="36">
        <v>50000</v>
      </c>
      <c r="W48" s="36">
        <v>50000</v>
      </c>
      <c r="X48" s="90">
        <v>50000</v>
      </c>
      <c r="Y48" s="32"/>
    </row>
    <row r="49" spans="1:25" ht="35.25" customHeight="1">
      <c r="A49" s="246"/>
      <c r="B49" s="240"/>
      <c r="C49" s="68"/>
      <c r="D49" s="243"/>
      <c r="E49" s="57" t="s">
        <v>194</v>
      </c>
      <c r="F49" s="228" t="s">
        <v>194</v>
      </c>
      <c r="G49" s="228"/>
      <c r="H49" s="228"/>
      <c r="I49" s="228"/>
      <c r="J49" s="228"/>
      <c r="K49" s="228"/>
      <c r="L49" s="228"/>
      <c r="M49" s="228"/>
      <c r="N49" s="228"/>
      <c r="O49" s="228"/>
      <c r="P49" s="228"/>
      <c r="Q49" s="228"/>
      <c r="R49" s="228"/>
      <c r="S49" s="228"/>
      <c r="T49" s="228"/>
      <c r="U49" s="228"/>
      <c r="V49" s="228"/>
      <c r="W49" s="228"/>
      <c r="X49" s="229"/>
      <c r="Y49" s="32"/>
    </row>
    <row r="50" spans="1:25" ht="127.5" customHeight="1">
      <c r="A50" s="246"/>
      <c r="B50" s="240"/>
      <c r="C50" s="68"/>
      <c r="D50" s="243"/>
      <c r="E50" s="57" t="s">
        <v>195</v>
      </c>
      <c r="F50" s="230" t="s">
        <v>196</v>
      </c>
      <c r="G50" s="230"/>
      <c r="H50" s="230"/>
      <c r="I50" s="230"/>
      <c r="J50" s="230"/>
      <c r="K50" s="230"/>
      <c r="L50" s="230"/>
      <c r="M50" s="230"/>
      <c r="N50" s="230"/>
      <c r="O50" s="230"/>
      <c r="P50" s="230"/>
      <c r="Q50" s="230"/>
      <c r="R50" s="230"/>
      <c r="S50" s="230"/>
      <c r="T50" s="230"/>
      <c r="U50" s="230"/>
      <c r="V50" s="230"/>
      <c r="W50" s="230"/>
      <c r="X50" s="233"/>
      <c r="Y50" s="32"/>
    </row>
    <row r="51" spans="1:25" ht="84.75" customHeight="1">
      <c r="A51" s="257" t="s">
        <v>197</v>
      </c>
      <c r="B51" s="240" t="s">
        <v>198</v>
      </c>
      <c r="C51" s="70" t="s">
        <v>199</v>
      </c>
      <c r="D51" s="251" t="s">
        <v>200</v>
      </c>
      <c r="E51" s="228"/>
      <c r="F51" s="228"/>
      <c r="G51" s="228"/>
      <c r="H51" s="228"/>
      <c r="I51" s="228"/>
      <c r="J51" s="228"/>
      <c r="K51" s="228"/>
      <c r="L51" s="228"/>
      <c r="M51" s="228"/>
      <c r="N51" s="228"/>
      <c r="O51" s="228"/>
      <c r="P51" s="228"/>
      <c r="Q51" s="228"/>
      <c r="R51" s="228"/>
      <c r="S51" s="228"/>
      <c r="T51" s="228"/>
      <c r="U51" s="228"/>
      <c r="V51" s="228"/>
      <c r="W51" s="228"/>
      <c r="X51" s="229"/>
      <c r="Y51" s="19"/>
    </row>
    <row r="52" spans="1:25" ht="2.25" customHeight="1">
      <c r="A52" s="257"/>
      <c r="B52" s="240"/>
      <c r="C52" s="70"/>
      <c r="D52" s="228"/>
      <c r="E52" s="228"/>
      <c r="F52" s="228"/>
      <c r="G52" s="228"/>
      <c r="H52" s="228"/>
      <c r="I52" s="228"/>
      <c r="J52" s="228"/>
      <c r="K52" s="228"/>
      <c r="L52" s="228"/>
      <c r="M52" s="228"/>
      <c r="N52" s="228"/>
      <c r="O52" s="228"/>
      <c r="P52" s="228"/>
      <c r="Q52" s="228"/>
      <c r="R52" s="228"/>
      <c r="S52" s="228"/>
      <c r="T52" s="228"/>
      <c r="U52" s="228"/>
      <c r="V52" s="228"/>
      <c r="W52" s="228"/>
      <c r="X52" s="229"/>
      <c r="Y52" s="19"/>
    </row>
    <row r="53" spans="1:25" ht="42.75" customHeight="1" hidden="1" thickBot="1">
      <c r="A53" s="257"/>
      <c r="B53" s="240"/>
      <c r="C53" s="70"/>
      <c r="D53" s="228"/>
      <c r="E53" s="228"/>
      <c r="F53" s="228"/>
      <c r="G53" s="228"/>
      <c r="H53" s="228"/>
      <c r="I53" s="228"/>
      <c r="J53" s="228"/>
      <c r="K53" s="228"/>
      <c r="L53" s="228"/>
      <c r="M53" s="228"/>
      <c r="N53" s="228"/>
      <c r="O53" s="228"/>
      <c r="P53" s="228"/>
      <c r="Q53" s="228"/>
      <c r="R53" s="228"/>
      <c r="S53" s="228"/>
      <c r="T53" s="228"/>
      <c r="U53" s="228"/>
      <c r="V53" s="228"/>
      <c r="W53" s="228"/>
      <c r="X53" s="229"/>
      <c r="Y53" s="19"/>
    </row>
    <row r="54" spans="1:25" ht="69" customHeight="1">
      <c r="A54" s="257"/>
      <c r="B54" s="48" t="s">
        <v>201</v>
      </c>
      <c r="C54" s="70"/>
      <c r="D54" s="251" t="s">
        <v>200</v>
      </c>
      <c r="E54" s="251"/>
      <c r="F54" s="251"/>
      <c r="G54" s="251"/>
      <c r="H54" s="251"/>
      <c r="I54" s="251"/>
      <c r="J54" s="251"/>
      <c r="K54" s="251"/>
      <c r="L54" s="251"/>
      <c r="M54" s="251"/>
      <c r="N54" s="251"/>
      <c r="O54" s="251"/>
      <c r="P54" s="251"/>
      <c r="Q54" s="251"/>
      <c r="R54" s="251"/>
      <c r="S54" s="251"/>
      <c r="T54" s="251"/>
      <c r="U54" s="251"/>
      <c r="V54" s="251"/>
      <c r="W54" s="251"/>
      <c r="X54" s="252"/>
      <c r="Y54" s="19"/>
    </row>
    <row r="55" spans="1:25" ht="74.25" customHeight="1">
      <c r="A55" s="257"/>
      <c r="B55" s="48" t="s">
        <v>202</v>
      </c>
      <c r="C55" s="70" t="s">
        <v>203</v>
      </c>
      <c r="D55" s="251" t="s">
        <v>200</v>
      </c>
      <c r="E55" s="251"/>
      <c r="F55" s="251"/>
      <c r="G55" s="251"/>
      <c r="H55" s="251"/>
      <c r="I55" s="251"/>
      <c r="J55" s="251"/>
      <c r="K55" s="251"/>
      <c r="L55" s="251"/>
      <c r="M55" s="251"/>
      <c r="N55" s="251"/>
      <c r="O55" s="251"/>
      <c r="P55" s="251"/>
      <c r="Q55" s="251"/>
      <c r="R55" s="251"/>
      <c r="S55" s="251"/>
      <c r="T55" s="251"/>
      <c r="U55" s="251"/>
      <c r="V55" s="251"/>
      <c r="W55" s="251"/>
      <c r="X55" s="252"/>
      <c r="Y55" s="32"/>
    </row>
    <row r="56" spans="1:25" ht="80.25" customHeight="1">
      <c r="A56" s="257" t="s">
        <v>204</v>
      </c>
      <c r="B56" s="240" t="s">
        <v>205</v>
      </c>
      <c r="C56" s="241"/>
      <c r="D56" s="243" t="s">
        <v>960</v>
      </c>
      <c r="E56" s="79" t="s">
        <v>206</v>
      </c>
      <c r="F56" s="50" t="s">
        <v>207</v>
      </c>
      <c r="G56" s="50" t="s">
        <v>208</v>
      </c>
      <c r="H56" s="51" t="s">
        <v>209</v>
      </c>
      <c r="I56" s="163">
        <v>200000</v>
      </c>
      <c r="J56" s="53" t="s">
        <v>128</v>
      </c>
      <c r="K56" s="50" t="s">
        <v>210</v>
      </c>
      <c r="L56" s="50" t="s">
        <v>211</v>
      </c>
      <c r="M56" s="50">
        <v>0</v>
      </c>
      <c r="N56" s="54">
        <v>1</v>
      </c>
      <c r="O56" s="55">
        <v>1</v>
      </c>
      <c r="P56" s="96">
        <v>13412</v>
      </c>
      <c r="Q56" s="96">
        <v>3353</v>
      </c>
      <c r="R56" s="96">
        <v>13412</v>
      </c>
      <c r="S56" s="50"/>
      <c r="T56" s="50" t="s">
        <v>212</v>
      </c>
      <c r="U56" s="36">
        <v>60000</v>
      </c>
      <c r="V56" s="36">
        <v>70000</v>
      </c>
      <c r="W56" s="36">
        <v>70000</v>
      </c>
      <c r="X56" s="90">
        <v>60000</v>
      </c>
      <c r="Y56" s="32"/>
    </row>
    <row r="57" spans="1:25" ht="45" customHeight="1">
      <c r="A57" s="257"/>
      <c r="B57" s="240"/>
      <c r="C57" s="241"/>
      <c r="D57" s="243"/>
      <c r="E57" s="57" t="s">
        <v>213</v>
      </c>
      <c r="F57" s="228" t="s">
        <v>213</v>
      </c>
      <c r="G57" s="228"/>
      <c r="H57" s="228"/>
      <c r="I57" s="228"/>
      <c r="J57" s="228"/>
      <c r="K57" s="228"/>
      <c r="L57" s="228"/>
      <c r="M57" s="228"/>
      <c r="N57" s="228"/>
      <c r="O57" s="228"/>
      <c r="P57" s="228"/>
      <c r="Q57" s="228"/>
      <c r="R57" s="228"/>
      <c r="S57" s="228"/>
      <c r="T57" s="228"/>
      <c r="U57" s="228"/>
      <c r="V57" s="228"/>
      <c r="W57" s="228"/>
      <c r="X57" s="229"/>
      <c r="Y57" s="32"/>
    </row>
    <row r="58" spans="1:25" ht="30" customHeight="1">
      <c r="A58" s="257"/>
      <c r="B58" s="240"/>
      <c r="C58" s="241"/>
      <c r="D58" s="243"/>
      <c r="E58" s="57" t="s">
        <v>214</v>
      </c>
      <c r="F58" s="236" t="s">
        <v>215</v>
      </c>
      <c r="G58" s="236"/>
      <c r="H58" s="236"/>
      <c r="I58" s="236"/>
      <c r="J58" s="236"/>
      <c r="K58" s="236"/>
      <c r="L58" s="236"/>
      <c r="M58" s="236"/>
      <c r="N58" s="236"/>
      <c r="O58" s="236"/>
      <c r="P58" s="236"/>
      <c r="Q58" s="236"/>
      <c r="R58" s="236"/>
      <c r="S58" s="236"/>
      <c r="T58" s="236"/>
      <c r="U58" s="236"/>
      <c r="V58" s="236"/>
      <c r="W58" s="236"/>
      <c r="X58" s="237"/>
      <c r="Y58" s="32"/>
    </row>
    <row r="59" spans="1:25" ht="102.75" customHeight="1">
      <c r="A59" s="257"/>
      <c r="B59" s="240"/>
      <c r="C59" s="241"/>
      <c r="D59" s="243" t="s">
        <v>963</v>
      </c>
      <c r="E59" s="49" t="s">
        <v>216</v>
      </c>
      <c r="F59" s="50" t="s">
        <v>207</v>
      </c>
      <c r="G59" s="50" t="s">
        <v>217</v>
      </c>
      <c r="H59" s="51" t="s">
        <v>218</v>
      </c>
      <c r="I59" s="163">
        <v>20000</v>
      </c>
      <c r="J59" s="53" t="s">
        <v>219</v>
      </c>
      <c r="K59" s="50" t="s">
        <v>210</v>
      </c>
      <c r="L59" s="50" t="s">
        <v>220</v>
      </c>
      <c r="M59" s="50">
        <v>0</v>
      </c>
      <c r="N59" s="77">
        <v>12</v>
      </c>
      <c r="O59" s="55">
        <v>4</v>
      </c>
      <c r="P59" s="96">
        <v>11257.54</v>
      </c>
      <c r="Q59" s="96">
        <v>11257.54</v>
      </c>
      <c r="R59" s="96">
        <v>0</v>
      </c>
      <c r="S59" s="76" t="s">
        <v>221</v>
      </c>
      <c r="T59" s="76" t="s">
        <v>222</v>
      </c>
      <c r="U59" s="78">
        <v>4500</v>
      </c>
      <c r="V59" s="36">
        <v>4500</v>
      </c>
      <c r="W59" s="36">
        <v>4500</v>
      </c>
      <c r="X59" s="90">
        <v>4500</v>
      </c>
      <c r="Y59" s="32"/>
    </row>
    <row r="60" spans="1:25" ht="32.25" customHeight="1">
      <c r="A60" s="257"/>
      <c r="B60" s="240"/>
      <c r="C60" s="70"/>
      <c r="D60" s="243"/>
      <c r="E60" s="57" t="s">
        <v>223</v>
      </c>
      <c r="F60" s="238" t="s">
        <v>961</v>
      </c>
      <c r="G60" s="238"/>
      <c r="H60" s="238"/>
      <c r="I60" s="238"/>
      <c r="J60" s="238"/>
      <c r="K60" s="238"/>
      <c r="L60" s="238"/>
      <c r="M60" s="238"/>
      <c r="N60" s="238"/>
      <c r="O60" s="238"/>
      <c r="P60" s="238"/>
      <c r="Q60" s="238"/>
      <c r="R60" s="238"/>
      <c r="S60" s="238"/>
      <c r="T60" s="238"/>
      <c r="U60" s="238"/>
      <c r="V60" s="238"/>
      <c r="W60" s="238"/>
      <c r="X60" s="239"/>
      <c r="Y60" s="32"/>
    </row>
    <row r="61" spans="1:25" ht="44.25" customHeight="1">
      <c r="A61" s="257"/>
      <c r="B61" s="240"/>
      <c r="C61" s="70"/>
      <c r="D61" s="243"/>
      <c r="E61" s="57" t="s">
        <v>224</v>
      </c>
      <c r="F61" s="230" t="s">
        <v>962</v>
      </c>
      <c r="G61" s="230"/>
      <c r="H61" s="230"/>
      <c r="I61" s="230"/>
      <c r="J61" s="230"/>
      <c r="K61" s="230"/>
      <c r="L61" s="230"/>
      <c r="M61" s="230"/>
      <c r="N61" s="230"/>
      <c r="O61" s="230"/>
      <c r="P61" s="230"/>
      <c r="Q61" s="230"/>
      <c r="R61" s="230"/>
      <c r="S61" s="230"/>
      <c r="T61" s="230"/>
      <c r="U61" s="230"/>
      <c r="V61" s="230"/>
      <c r="W61" s="230"/>
      <c r="X61" s="233"/>
      <c r="Y61" s="32"/>
    </row>
    <row r="62" spans="1:25" ht="71.25" customHeight="1">
      <c r="A62" s="257"/>
      <c r="B62" s="240" t="s">
        <v>225</v>
      </c>
      <c r="C62" s="68"/>
      <c r="D62" s="243" t="s">
        <v>965</v>
      </c>
      <c r="E62" s="59"/>
      <c r="F62" s="50" t="s">
        <v>106</v>
      </c>
      <c r="G62" s="50" t="s">
        <v>39</v>
      </c>
      <c r="H62" s="50">
        <v>2018</v>
      </c>
      <c r="I62" s="163">
        <v>254030.62</v>
      </c>
      <c r="J62" s="50" t="s">
        <v>52</v>
      </c>
      <c r="K62" s="50" t="s">
        <v>226</v>
      </c>
      <c r="L62" s="50" t="s">
        <v>227</v>
      </c>
      <c r="M62" s="50">
        <v>0</v>
      </c>
      <c r="N62" s="54">
        <v>536.8</v>
      </c>
      <c r="O62" s="55">
        <v>0</v>
      </c>
      <c r="P62" s="96">
        <v>1780</v>
      </c>
      <c r="Q62" s="96">
        <v>1780</v>
      </c>
      <c r="R62" s="96">
        <v>0</v>
      </c>
      <c r="S62" s="59"/>
      <c r="T62" s="59"/>
      <c r="U62" s="59"/>
      <c r="V62" s="80" t="s">
        <v>228</v>
      </c>
      <c r="W62" s="52">
        <v>0</v>
      </c>
      <c r="X62" s="88">
        <v>0</v>
      </c>
      <c r="Y62" s="19"/>
    </row>
    <row r="63" spans="1:25" ht="19.5" customHeight="1">
      <c r="A63" s="257"/>
      <c r="B63" s="240"/>
      <c r="C63" s="68"/>
      <c r="D63" s="243"/>
      <c r="E63" s="59"/>
      <c r="F63" s="238" t="s">
        <v>229</v>
      </c>
      <c r="G63" s="238"/>
      <c r="H63" s="238"/>
      <c r="I63" s="238"/>
      <c r="J63" s="238"/>
      <c r="K63" s="238"/>
      <c r="L63" s="238"/>
      <c r="M63" s="238"/>
      <c r="N63" s="238"/>
      <c r="O63" s="238"/>
      <c r="P63" s="238"/>
      <c r="Q63" s="238"/>
      <c r="R63" s="238"/>
      <c r="S63" s="238"/>
      <c r="T63" s="238"/>
      <c r="U63" s="238"/>
      <c r="V63" s="238"/>
      <c r="W63" s="238"/>
      <c r="X63" s="239"/>
      <c r="Y63" s="19"/>
    </row>
    <row r="64" spans="1:25" ht="28.5" customHeight="1">
      <c r="A64" s="257"/>
      <c r="B64" s="240"/>
      <c r="C64" s="68"/>
      <c r="D64" s="243"/>
      <c r="E64" s="59"/>
      <c r="F64" s="236" t="s">
        <v>964</v>
      </c>
      <c r="G64" s="236"/>
      <c r="H64" s="236"/>
      <c r="I64" s="236"/>
      <c r="J64" s="236"/>
      <c r="K64" s="236"/>
      <c r="L64" s="236"/>
      <c r="M64" s="236"/>
      <c r="N64" s="236"/>
      <c r="O64" s="236"/>
      <c r="P64" s="236"/>
      <c r="Q64" s="236"/>
      <c r="R64" s="236"/>
      <c r="S64" s="236"/>
      <c r="T64" s="236"/>
      <c r="U64" s="236"/>
      <c r="V64" s="236"/>
      <c r="W64" s="236"/>
      <c r="X64" s="237"/>
      <c r="Y64" s="19"/>
    </row>
    <row r="65" spans="1:25" ht="95.25" customHeight="1">
      <c r="A65" s="257"/>
      <c r="B65" s="240" t="s">
        <v>230</v>
      </c>
      <c r="C65" s="70"/>
      <c r="D65" s="243" t="s">
        <v>966</v>
      </c>
      <c r="E65" s="79" t="s">
        <v>231</v>
      </c>
      <c r="F65" s="50" t="s">
        <v>232</v>
      </c>
      <c r="G65" s="50" t="s">
        <v>233</v>
      </c>
      <c r="H65" s="51" t="s">
        <v>209</v>
      </c>
      <c r="I65" s="163">
        <v>16000</v>
      </c>
      <c r="J65" s="53" t="s">
        <v>234</v>
      </c>
      <c r="K65" s="50" t="s">
        <v>210</v>
      </c>
      <c r="L65" s="50" t="s">
        <v>235</v>
      </c>
      <c r="M65" s="50">
        <v>0</v>
      </c>
      <c r="N65" s="77">
        <v>8</v>
      </c>
      <c r="O65" s="55">
        <v>1</v>
      </c>
      <c r="P65" s="96">
        <v>0</v>
      </c>
      <c r="Q65" s="96">
        <v>0</v>
      </c>
      <c r="R65" s="96">
        <v>0</v>
      </c>
      <c r="S65" s="76"/>
      <c r="T65" s="76" t="s">
        <v>212</v>
      </c>
      <c r="U65" s="78">
        <v>4000</v>
      </c>
      <c r="V65" s="78">
        <v>4000</v>
      </c>
      <c r="W65" s="36">
        <v>4000</v>
      </c>
      <c r="X65" s="90">
        <v>4000</v>
      </c>
      <c r="Y65" s="32"/>
    </row>
    <row r="66" spans="1:25" ht="44.25" customHeight="1">
      <c r="A66" s="257"/>
      <c r="B66" s="240"/>
      <c r="C66" s="70"/>
      <c r="D66" s="243"/>
      <c r="E66" s="57" t="s">
        <v>236</v>
      </c>
      <c r="F66" s="228" t="s">
        <v>236</v>
      </c>
      <c r="G66" s="228"/>
      <c r="H66" s="228"/>
      <c r="I66" s="228"/>
      <c r="J66" s="228"/>
      <c r="K66" s="228"/>
      <c r="L66" s="228"/>
      <c r="M66" s="228"/>
      <c r="N66" s="228"/>
      <c r="O66" s="228"/>
      <c r="P66" s="228"/>
      <c r="Q66" s="228"/>
      <c r="R66" s="228"/>
      <c r="S66" s="228"/>
      <c r="T66" s="228"/>
      <c r="U66" s="228"/>
      <c r="V66" s="228"/>
      <c r="W66" s="228"/>
      <c r="X66" s="229"/>
      <c r="Y66" s="32"/>
    </row>
    <row r="67" spans="1:25" ht="29.25" customHeight="1">
      <c r="A67" s="257"/>
      <c r="B67" s="240"/>
      <c r="C67" s="70"/>
      <c r="D67" s="243"/>
      <c r="E67" s="57" t="s">
        <v>237</v>
      </c>
      <c r="F67" s="236" t="s">
        <v>238</v>
      </c>
      <c r="G67" s="236"/>
      <c r="H67" s="236"/>
      <c r="I67" s="236"/>
      <c r="J67" s="236"/>
      <c r="K67" s="236"/>
      <c r="L67" s="236"/>
      <c r="M67" s="236"/>
      <c r="N67" s="236"/>
      <c r="O67" s="236"/>
      <c r="P67" s="236"/>
      <c r="Q67" s="236"/>
      <c r="R67" s="236"/>
      <c r="S67" s="236"/>
      <c r="T67" s="236"/>
      <c r="U67" s="236"/>
      <c r="V67" s="236"/>
      <c r="W67" s="236"/>
      <c r="X67" s="237"/>
      <c r="Y67" s="32"/>
    </row>
    <row r="68" spans="1:25" ht="63.75" customHeight="1">
      <c r="A68" s="257" t="s">
        <v>239</v>
      </c>
      <c r="B68" s="240" t="s">
        <v>240</v>
      </c>
      <c r="C68" s="242" t="s">
        <v>241</v>
      </c>
      <c r="D68" s="243" t="s">
        <v>967</v>
      </c>
      <c r="E68" s="58" t="s">
        <v>242</v>
      </c>
      <c r="F68" s="50" t="s">
        <v>243</v>
      </c>
      <c r="G68" s="50" t="s">
        <v>244</v>
      </c>
      <c r="H68" s="51" t="s">
        <v>40</v>
      </c>
      <c r="I68" s="163" t="s">
        <v>245</v>
      </c>
      <c r="J68" s="53" t="s">
        <v>246</v>
      </c>
      <c r="K68" s="50" t="s">
        <v>247</v>
      </c>
      <c r="L68" s="50" t="s">
        <v>248</v>
      </c>
      <c r="M68" s="50">
        <v>0</v>
      </c>
      <c r="N68" s="54">
        <v>2000</v>
      </c>
      <c r="O68" s="55">
        <v>0</v>
      </c>
      <c r="P68" s="96">
        <v>0</v>
      </c>
      <c r="Q68" s="96">
        <v>0</v>
      </c>
      <c r="R68" s="96">
        <v>0</v>
      </c>
      <c r="S68" s="50"/>
      <c r="T68" s="50"/>
      <c r="U68" s="26" t="s">
        <v>249</v>
      </c>
      <c r="V68" s="81" t="s">
        <v>245</v>
      </c>
      <c r="W68" s="81" t="s">
        <v>245</v>
      </c>
      <c r="X68" s="93" t="s">
        <v>245</v>
      </c>
      <c r="Y68" s="32"/>
    </row>
    <row r="69" spans="1:25" ht="28.5" customHeight="1">
      <c r="A69" s="257"/>
      <c r="B69" s="240"/>
      <c r="C69" s="242"/>
      <c r="D69" s="243"/>
      <c r="E69" s="57" t="s">
        <v>250</v>
      </c>
      <c r="F69" s="228" t="s">
        <v>250</v>
      </c>
      <c r="G69" s="228"/>
      <c r="H69" s="228"/>
      <c r="I69" s="228"/>
      <c r="J69" s="228"/>
      <c r="K69" s="228"/>
      <c r="L69" s="228"/>
      <c r="M69" s="228"/>
      <c r="N69" s="228"/>
      <c r="O69" s="228"/>
      <c r="P69" s="228"/>
      <c r="Q69" s="228"/>
      <c r="R69" s="228"/>
      <c r="S69" s="228"/>
      <c r="T69" s="228"/>
      <c r="U69" s="228"/>
      <c r="V69" s="228"/>
      <c r="W69" s="228"/>
      <c r="X69" s="229"/>
      <c r="Y69" s="32"/>
    </row>
    <row r="70" spans="1:25" ht="21.75" customHeight="1" thickBot="1">
      <c r="A70" s="258"/>
      <c r="B70" s="259"/>
      <c r="C70" s="260"/>
      <c r="D70" s="263"/>
      <c r="E70" s="94" t="s">
        <v>251</v>
      </c>
      <c r="F70" s="261" t="s">
        <v>252</v>
      </c>
      <c r="G70" s="261"/>
      <c r="H70" s="261"/>
      <c r="I70" s="261"/>
      <c r="J70" s="261"/>
      <c r="K70" s="261"/>
      <c r="L70" s="261"/>
      <c r="M70" s="261"/>
      <c r="N70" s="261"/>
      <c r="O70" s="261"/>
      <c r="P70" s="261"/>
      <c r="Q70" s="261"/>
      <c r="R70" s="261"/>
      <c r="S70" s="261"/>
      <c r="T70" s="261"/>
      <c r="U70" s="261"/>
      <c r="V70" s="261"/>
      <c r="W70" s="261"/>
      <c r="X70" s="262"/>
      <c r="Y70" s="32"/>
    </row>
    <row r="71" spans="1:25" s="7" customFormat="1" ht="15">
      <c r="A71" s="3"/>
      <c r="B71" s="3"/>
      <c r="C71" s="9"/>
      <c r="D71" s="3" t="s">
        <v>253</v>
      </c>
      <c r="E71" s="8"/>
      <c r="F71" s="3"/>
      <c r="G71" s="3"/>
      <c r="H71" s="12"/>
      <c r="I71" s="178"/>
      <c r="J71" s="13"/>
      <c r="K71" s="3"/>
      <c r="L71" s="3"/>
      <c r="M71" s="3"/>
      <c r="N71" s="30"/>
      <c r="O71" s="3"/>
      <c r="P71" s="98"/>
      <c r="Q71" s="98"/>
      <c r="R71" s="98"/>
      <c r="S71" s="3"/>
      <c r="T71" s="3"/>
      <c r="U71" s="33"/>
      <c r="V71" s="33"/>
      <c r="W71" s="33"/>
      <c r="X71" s="33"/>
      <c r="Y71" s="34"/>
    </row>
    <row r="72" spans="1:4" ht="45.75" customHeight="1">
      <c r="A72" s="336" t="s">
        <v>1146</v>
      </c>
      <c r="B72" s="4"/>
      <c r="D72" s="136"/>
    </row>
    <row r="73" spans="2:4" ht="31.5" customHeight="1">
      <c r="B73" s="4"/>
      <c r="D73" s="3"/>
    </row>
    <row r="74" ht="15">
      <c r="D74" s="3"/>
    </row>
    <row r="75" ht="15">
      <c r="D75" s="3"/>
    </row>
    <row r="76" ht="15">
      <c r="D76" s="3"/>
    </row>
    <row r="77" ht="15">
      <c r="D77" s="3"/>
    </row>
    <row r="78" ht="15">
      <c r="D78" s="3"/>
    </row>
    <row r="79" ht="15">
      <c r="D79" s="3"/>
    </row>
    <row r="80" ht="15">
      <c r="D80" s="3"/>
    </row>
    <row r="81" ht="15">
      <c r="D81" s="3"/>
    </row>
    <row r="82" ht="15">
      <c r="D82" s="3"/>
    </row>
    <row r="83" ht="15">
      <c r="D83" s="3"/>
    </row>
    <row r="84" ht="15">
      <c r="D84" s="3"/>
    </row>
    <row r="85" ht="15">
      <c r="D85" s="3"/>
    </row>
    <row r="86" ht="15">
      <c r="D86" s="3"/>
    </row>
    <row r="87" ht="15">
      <c r="D87" s="3"/>
    </row>
    <row r="88" ht="15">
      <c r="D88" s="3"/>
    </row>
    <row r="89" ht="15">
      <c r="D89" s="3"/>
    </row>
    <row r="90" ht="15">
      <c r="D90" s="3"/>
    </row>
    <row r="91" ht="15">
      <c r="D91" s="3"/>
    </row>
    <row r="92" ht="15">
      <c r="D92" s="3"/>
    </row>
    <row r="93" ht="15">
      <c r="D93" s="3"/>
    </row>
    <row r="94" ht="15">
      <c r="D94" s="3"/>
    </row>
    <row r="95" ht="15">
      <c r="D95" s="3"/>
    </row>
    <row r="96" ht="15">
      <c r="D96" s="3"/>
    </row>
    <row r="97" ht="15">
      <c r="D97" s="3"/>
    </row>
    <row r="98" ht="15">
      <c r="D98" s="3"/>
    </row>
    <row r="99" ht="15">
      <c r="D99" s="3"/>
    </row>
    <row r="100" ht="15">
      <c r="D100" s="3"/>
    </row>
    <row r="101" ht="15">
      <c r="D101" s="3"/>
    </row>
    <row r="102" ht="15">
      <c r="D102" s="3"/>
    </row>
    <row r="103" ht="15">
      <c r="D103" s="3"/>
    </row>
    <row r="104" ht="15">
      <c r="D104" s="3"/>
    </row>
    <row r="105" ht="15">
      <c r="D105" s="3"/>
    </row>
    <row r="106" ht="15">
      <c r="D106" s="3"/>
    </row>
    <row r="107" ht="15">
      <c r="D107" s="3"/>
    </row>
    <row r="108" ht="15">
      <c r="D108" s="3"/>
    </row>
    <row r="109" ht="15">
      <c r="D109" s="3"/>
    </row>
    <row r="110" ht="15">
      <c r="D110" s="3"/>
    </row>
    <row r="111" ht="15">
      <c r="D111" s="3"/>
    </row>
    <row r="112" ht="15">
      <c r="D112" s="3"/>
    </row>
    <row r="113" ht="15">
      <c r="D113" s="3"/>
    </row>
    <row r="114" ht="15">
      <c r="D114" s="3"/>
    </row>
    <row r="115" ht="15">
      <c r="D115" s="3"/>
    </row>
    <row r="116" ht="15">
      <c r="D116" s="3"/>
    </row>
    <row r="117" ht="15">
      <c r="D117" s="3"/>
    </row>
    <row r="118" ht="15">
      <c r="D118" s="3"/>
    </row>
    <row r="119" ht="15">
      <c r="D119" s="3"/>
    </row>
    <row r="120" ht="15">
      <c r="D120" s="3"/>
    </row>
    <row r="121" ht="15">
      <c r="D121" s="3"/>
    </row>
    <row r="122" ht="15">
      <c r="D122" s="3"/>
    </row>
    <row r="123" ht="15">
      <c r="D123" s="3"/>
    </row>
    <row r="124" ht="15">
      <c r="D124" s="3"/>
    </row>
    <row r="125" ht="15">
      <c r="D125" s="3"/>
    </row>
    <row r="126" ht="15">
      <c r="D126" s="3"/>
    </row>
    <row r="127" ht="15">
      <c r="D127" s="3"/>
    </row>
    <row r="128" ht="15">
      <c r="D128" s="3"/>
    </row>
    <row r="129" ht="15">
      <c r="D129" s="3"/>
    </row>
    <row r="130" ht="15">
      <c r="D130" s="3"/>
    </row>
    <row r="131" ht="15">
      <c r="D131" s="3"/>
    </row>
    <row r="132" ht="15">
      <c r="D132" s="3"/>
    </row>
    <row r="133" ht="15">
      <c r="D133" s="3"/>
    </row>
    <row r="134" ht="15">
      <c r="D134" s="3"/>
    </row>
    <row r="135" ht="15">
      <c r="D135" s="3"/>
    </row>
    <row r="136" ht="15">
      <c r="D136" s="3"/>
    </row>
    <row r="137" ht="15">
      <c r="D137" s="3"/>
    </row>
    <row r="138" ht="15">
      <c r="D138" s="3"/>
    </row>
    <row r="139" ht="15">
      <c r="D139" s="3"/>
    </row>
    <row r="140" ht="15">
      <c r="D140" s="3"/>
    </row>
    <row r="141" ht="15">
      <c r="D141" s="3"/>
    </row>
    <row r="142" ht="15">
      <c r="D142" s="3"/>
    </row>
    <row r="143" ht="15">
      <c r="D143" s="3"/>
    </row>
    <row r="144" ht="15">
      <c r="D144" s="3"/>
    </row>
    <row r="145" ht="15">
      <c r="D145" s="3"/>
    </row>
    <row r="146" ht="15">
      <c r="D146" s="3"/>
    </row>
    <row r="147" ht="15">
      <c r="D147" s="3"/>
    </row>
    <row r="148" ht="15">
      <c r="D148" s="3"/>
    </row>
    <row r="149" ht="15">
      <c r="D149" s="3"/>
    </row>
    <row r="150" ht="15">
      <c r="D150" s="3"/>
    </row>
    <row r="151" ht="15">
      <c r="D151" s="3"/>
    </row>
    <row r="152" ht="15">
      <c r="D152" s="3"/>
    </row>
    <row r="153" ht="15">
      <c r="D153" s="3"/>
    </row>
    <row r="154" ht="15">
      <c r="D154" s="3"/>
    </row>
    <row r="155" ht="15">
      <c r="D155" s="3"/>
    </row>
    <row r="156" ht="15">
      <c r="D156" s="3"/>
    </row>
    <row r="157" ht="15">
      <c r="D157" s="3"/>
    </row>
    <row r="158" ht="15">
      <c r="D158" s="3"/>
    </row>
    <row r="159" ht="15">
      <c r="D159" s="3"/>
    </row>
    <row r="160" ht="15">
      <c r="D160" s="3"/>
    </row>
    <row r="161" ht="15">
      <c r="D161" s="3"/>
    </row>
    <row r="162" ht="15">
      <c r="D162" s="3"/>
    </row>
    <row r="163" ht="15">
      <c r="D163" s="3"/>
    </row>
    <row r="164" ht="15">
      <c r="D164" s="3"/>
    </row>
    <row r="165" ht="15">
      <c r="D165" s="3"/>
    </row>
    <row r="166" ht="15">
      <c r="D166" s="3"/>
    </row>
    <row r="167" ht="15">
      <c r="D167" s="3"/>
    </row>
    <row r="168" ht="15">
      <c r="D168" s="3"/>
    </row>
    <row r="169" ht="15">
      <c r="D169" s="3"/>
    </row>
    <row r="170" ht="15">
      <c r="D170" s="3"/>
    </row>
    <row r="171" ht="15">
      <c r="D171" s="3"/>
    </row>
    <row r="172" ht="15">
      <c r="D172" s="3"/>
    </row>
    <row r="173" ht="15">
      <c r="D173" s="3"/>
    </row>
    <row r="174" ht="15">
      <c r="D174" s="3"/>
    </row>
    <row r="175" ht="15">
      <c r="D175" s="3"/>
    </row>
    <row r="176" ht="15">
      <c r="D176" s="3"/>
    </row>
    <row r="177" ht="15">
      <c r="D177" s="3"/>
    </row>
    <row r="178" ht="15">
      <c r="D178" s="3"/>
    </row>
    <row r="179" ht="15">
      <c r="D179" s="3"/>
    </row>
    <row r="180" ht="15">
      <c r="D180" s="3"/>
    </row>
    <row r="181" ht="15">
      <c r="D181" s="3"/>
    </row>
    <row r="182" ht="15">
      <c r="D182" s="3"/>
    </row>
    <row r="183" ht="15">
      <c r="D183" s="3"/>
    </row>
    <row r="184" ht="15">
      <c r="D184" s="3"/>
    </row>
    <row r="185" ht="15">
      <c r="D185" s="3"/>
    </row>
    <row r="186" ht="15">
      <c r="D186" s="3"/>
    </row>
    <row r="187" ht="15">
      <c r="D187" s="3"/>
    </row>
    <row r="188" ht="15">
      <c r="D188" s="3"/>
    </row>
    <row r="189" ht="15">
      <c r="D189" s="3"/>
    </row>
    <row r="190" ht="15">
      <c r="D190" s="3"/>
    </row>
    <row r="191" ht="15">
      <c r="D191" s="3"/>
    </row>
    <row r="192" ht="15">
      <c r="D192" s="3"/>
    </row>
    <row r="193" ht="15">
      <c r="D193" s="3"/>
    </row>
    <row r="194" ht="15">
      <c r="D194" s="3"/>
    </row>
    <row r="195" ht="15">
      <c r="D195" s="3"/>
    </row>
    <row r="196" ht="15">
      <c r="D196" s="3"/>
    </row>
    <row r="197" ht="15">
      <c r="D197" s="3"/>
    </row>
    <row r="198" ht="15">
      <c r="D198" s="3"/>
    </row>
    <row r="199" ht="15">
      <c r="D199" s="3"/>
    </row>
    <row r="200" ht="15">
      <c r="D200" s="3"/>
    </row>
    <row r="201" ht="15">
      <c r="D201" s="3"/>
    </row>
    <row r="202" ht="15">
      <c r="D202" s="3"/>
    </row>
    <row r="203" ht="15">
      <c r="D203" s="3"/>
    </row>
    <row r="204" ht="15">
      <c r="D204" s="3"/>
    </row>
    <row r="205" ht="15">
      <c r="D205" s="3"/>
    </row>
    <row r="206" ht="15">
      <c r="D206" s="3"/>
    </row>
    <row r="207" ht="15">
      <c r="D207" s="3"/>
    </row>
    <row r="208" ht="15">
      <c r="D208" s="3"/>
    </row>
    <row r="209" ht="15">
      <c r="D209" s="3"/>
    </row>
    <row r="210" ht="15">
      <c r="D210" s="3"/>
    </row>
    <row r="211" ht="15">
      <c r="D211" s="3"/>
    </row>
    <row r="212" ht="15">
      <c r="D212" s="3"/>
    </row>
    <row r="213" ht="15">
      <c r="D213" s="3"/>
    </row>
    <row r="214" ht="15">
      <c r="D214" s="3"/>
    </row>
    <row r="215" ht="15">
      <c r="D215" s="3"/>
    </row>
    <row r="216" ht="15">
      <c r="D216" s="3"/>
    </row>
    <row r="217" ht="15">
      <c r="D217" s="3"/>
    </row>
    <row r="218" ht="15">
      <c r="D218" s="3"/>
    </row>
    <row r="219" ht="15">
      <c r="D219" s="3"/>
    </row>
    <row r="220" ht="15">
      <c r="D220" s="3"/>
    </row>
    <row r="221" ht="15">
      <c r="D221" s="3"/>
    </row>
    <row r="222" ht="15">
      <c r="D222" s="3"/>
    </row>
    <row r="223" ht="15">
      <c r="D223" s="3"/>
    </row>
    <row r="224" ht="15">
      <c r="D224" s="3"/>
    </row>
    <row r="225" ht="15">
      <c r="D225" s="3"/>
    </row>
    <row r="226" ht="15">
      <c r="D226" s="3"/>
    </row>
    <row r="227" ht="15">
      <c r="D227" s="3"/>
    </row>
    <row r="228" ht="15">
      <c r="D228" s="3"/>
    </row>
    <row r="229" ht="15">
      <c r="D229" s="3"/>
    </row>
    <row r="230" ht="15">
      <c r="D230" s="3"/>
    </row>
    <row r="231" ht="15">
      <c r="D231" s="3"/>
    </row>
    <row r="232" ht="15">
      <c r="D232" s="3"/>
    </row>
    <row r="233" ht="15">
      <c r="D233" s="3"/>
    </row>
    <row r="234" ht="15">
      <c r="D234" s="3"/>
    </row>
    <row r="235" ht="15">
      <c r="D235" s="3"/>
    </row>
    <row r="236" ht="15">
      <c r="D236" s="3"/>
    </row>
    <row r="237" ht="15">
      <c r="D237" s="3"/>
    </row>
    <row r="238" ht="15">
      <c r="D238" s="3"/>
    </row>
    <row r="239" ht="15">
      <c r="D239" s="3"/>
    </row>
    <row r="240" ht="15">
      <c r="D240" s="3"/>
    </row>
    <row r="241" ht="15">
      <c r="D241" s="3"/>
    </row>
    <row r="242" ht="15">
      <c r="D242" s="3"/>
    </row>
    <row r="243" ht="15">
      <c r="D243" s="3"/>
    </row>
    <row r="244" ht="15">
      <c r="D244" s="3"/>
    </row>
    <row r="245" ht="15">
      <c r="D245" s="3"/>
    </row>
    <row r="246" ht="15">
      <c r="D246" s="3"/>
    </row>
    <row r="247" ht="15">
      <c r="D247" s="3"/>
    </row>
    <row r="248" ht="15">
      <c r="D248" s="3"/>
    </row>
    <row r="249" ht="15">
      <c r="D249" s="3"/>
    </row>
    <row r="250" ht="15">
      <c r="D250" s="3"/>
    </row>
    <row r="251" ht="15">
      <c r="D251" s="3"/>
    </row>
    <row r="252" ht="15">
      <c r="D252" s="3"/>
    </row>
    <row r="253" ht="15">
      <c r="D253" s="3"/>
    </row>
    <row r="254" ht="15">
      <c r="D254" s="3"/>
    </row>
    <row r="255" ht="15">
      <c r="D255" s="3"/>
    </row>
    <row r="256" ht="15">
      <c r="D256" s="3"/>
    </row>
    <row r="257" ht="15">
      <c r="D257" s="3"/>
    </row>
    <row r="258" ht="15">
      <c r="D258" s="3"/>
    </row>
    <row r="259" ht="15">
      <c r="D259" s="3"/>
    </row>
    <row r="260" ht="15">
      <c r="D260" s="3"/>
    </row>
    <row r="261" ht="15">
      <c r="D261" s="3"/>
    </row>
    <row r="262" ht="15">
      <c r="D262" s="3"/>
    </row>
    <row r="263" ht="15">
      <c r="D263" s="3"/>
    </row>
    <row r="264" ht="15">
      <c r="D264" s="3"/>
    </row>
    <row r="265" ht="15">
      <c r="D265" s="3"/>
    </row>
    <row r="266" ht="15">
      <c r="D266" s="3"/>
    </row>
    <row r="267" ht="15">
      <c r="D267" s="3"/>
    </row>
    <row r="268" ht="15">
      <c r="D268" s="3"/>
    </row>
    <row r="269" ht="15">
      <c r="D269" s="3"/>
    </row>
    <row r="270" ht="15">
      <c r="D270" s="3"/>
    </row>
    <row r="271" ht="15">
      <c r="D271" s="3"/>
    </row>
    <row r="272" ht="15">
      <c r="D272" s="3"/>
    </row>
    <row r="273" ht="15">
      <c r="D273" s="3"/>
    </row>
    <row r="274" ht="15">
      <c r="D274" s="3"/>
    </row>
    <row r="275" ht="15">
      <c r="D275" s="3"/>
    </row>
    <row r="276" ht="15">
      <c r="D276" s="3"/>
    </row>
    <row r="277" ht="15">
      <c r="D277" s="3"/>
    </row>
    <row r="278" ht="15">
      <c r="D278" s="3"/>
    </row>
    <row r="279" ht="15">
      <c r="D279" s="3"/>
    </row>
    <row r="280" ht="15">
      <c r="D280" s="3"/>
    </row>
    <row r="281" ht="15">
      <c r="D281" s="3"/>
    </row>
    <row r="282" ht="15">
      <c r="D282" s="3"/>
    </row>
    <row r="283" ht="15">
      <c r="D283" s="3"/>
    </row>
    <row r="284" ht="15">
      <c r="D284" s="3"/>
    </row>
    <row r="285" ht="15">
      <c r="D285" s="3"/>
    </row>
    <row r="286" ht="15">
      <c r="D286" s="3"/>
    </row>
    <row r="287" ht="15">
      <c r="D287" s="3"/>
    </row>
    <row r="288" ht="15">
      <c r="D288" s="3"/>
    </row>
    <row r="289" ht="15">
      <c r="D289" s="3"/>
    </row>
    <row r="290" ht="15">
      <c r="D290" s="3"/>
    </row>
    <row r="291" ht="15">
      <c r="D291" s="3"/>
    </row>
    <row r="292" ht="15">
      <c r="D292" s="3"/>
    </row>
    <row r="293" ht="15">
      <c r="D293" s="3"/>
    </row>
    <row r="294" ht="15">
      <c r="D294" s="3"/>
    </row>
    <row r="295" ht="15">
      <c r="D295" s="3"/>
    </row>
    <row r="296" ht="15">
      <c r="D296" s="3"/>
    </row>
    <row r="297" ht="15">
      <c r="D297" s="3"/>
    </row>
    <row r="298" ht="15">
      <c r="D298" s="3"/>
    </row>
    <row r="299" ht="15">
      <c r="D299" s="3"/>
    </row>
    <row r="300" ht="15">
      <c r="D300" s="3"/>
    </row>
    <row r="301" ht="15">
      <c r="D301" s="3"/>
    </row>
    <row r="302" ht="15">
      <c r="D302" s="3"/>
    </row>
    <row r="303" ht="15">
      <c r="D303" s="3"/>
    </row>
    <row r="304" ht="15">
      <c r="D304" s="3"/>
    </row>
    <row r="305" ht="15">
      <c r="D305" s="3"/>
    </row>
    <row r="306" ht="15">
      <c r="D306" s="3"/>
    </row>
    <row r="307" ht="15">
      <c r="D307" s="3"/>
    </row>
    <row r="308" ht="15">
      <c r="D308" s="3"/>
    </row>
    <row r="309" ht="15">
      <c r="D309" s="3"/>
    </row>
    <row r="310" ht="15">
      <c r="D310" s="3"/>
    </row>
    <row r="311" ht="15">
      <c r="D311" s="3"/>
    </row>
    <row r="312" ht="15">
      <c r="D312" s="3"/>
    </row>
    <row r="313" ht="15">
      <c r="D313" s="3"/>
    </row>
    <row r="314" ht="15">
      <c r="D314" s="3"/>
    </row>
    <row r="315" ht="15">
      <c r="D315" s="3"/>
    </row>
    <row r="316" ht="15">
      <c r="D316" s="3"/>
    </row>
    <row r="317" ht="15">
      <c r="D317" s="3"/>
    </row>
    <row r="318" ht="15">
      <c r="D318" s="3"/>
    </row>
    <row r="319" ht="15">
      <c r="D319" s="3"/>
    </row>
    <row r="320" ht="15">
      <c r="D320" s="3"/>
    </row>
    <row r="321" ht="15">
      <c r="D321" s="3"/>
    </row>
    <row r="322" ht="15">
      <c r="D322" s="3"/>
    </row>
    <row r="323" ht="15">
      <c r="D323" s="3"/>
    </row>
    <row r="324" ht="15">
      <c r="D324" s="3"/>
    </row>
    <row r="325" ht="15">
      <c r="D325" s="3"/>
    </row>
    <row r="326" ht="15">
      <c r="D326" s="3"/>
    </row>
    <row r="327" ht="15">
      <c r="D327" s="3"/>
    </row>
    <row r="328" ht="15">
      <c r="D328" s="3"/>
    </row>
    <row r="329" ht="15">
      <c r="D329" s="3"/>
    </row>
    <row r="330" ht="15">
      <c r="D330" s="3"/>
    </row>
    <row r="331" ht="15">
      <c r="D331" s="3"/>
    </row>
    <row r="332" ht="15">
      <c r="D332" s="3"/>
    </row>
    <row r="333" ht="15">
      <c r="D333" s="3"/>
    </row>
    <row r="334" ht="15">
      <c r="D334" s="3"/>
    </row>
    <row r="335" ht="15">
      <c r="D335" s="3"/>
    </row>
    <row r="336" ht="15">
      <c r="D336" s="3"/>
    </row>
    <row r="337" ht="15">
      <c r="D337" s="3"/>
    </row>
    <row r="338" ht="15">
      <c r="D338" s="3"/>
    </row>
    <row r="339" ht="15">
      <c r="D339" s="3"/>
    </row>
    <row r="340" ht="15">
      <c r="D340" s="3"/>
    </row>
    <row r="341" ht="15">
      <c r="D341" s="3"/>
    </row>
    <row r="342" ht="15">
      <c r="D342" s="3"/>
    </row>
    <row r="343" ht="15">
      <c r="D343" s="3"/>
    </row>
    <row r="344" ht="15">
      <c r="D344" s="3"/>
    </row>
    <row r="345" ht="15">
      <c r="D345" s="3"/>
    </row>
    <row r="346" ht="15">
      <c r="D346" s="3"/>
    </row>
    <row r="347" ht="15">
      <c r="D347" s="3"/>
    </row>
    <row r="348" ht="15">
      <c r="D348" s="3"/>
    </row>
    <row r="349" ht="15">
      <c r="D349" s="3"/>
    </row>
    <row r="350" ht="15">
      <c r="D350" s="3"/>
    </row>
    <row r="351" ht="15">
      <c r="D351" s="3"/>
    </row>
    <row r="352" ht="15">
      <c r="D352" s="3"/>
    </row>
    <row r="353" ht="15">
      <c r="D353" s="3"/>
    </row>
    <row r="354" ht="15">
      <c r="D354" s="3"/>
    </row>
    <row r="355" ht="15">
      <c r="D355" s="3"/>
    </row>
    <row r="356" ht="15">
      <c r="D356" s="3"/>
    </row>
    <row r="357" ht="15">
      <c r="D357" s="3"/>
    </row>
    <row r="358" ht="15">
      <c r="D358" s="3"/>
    </row>
    <row r="359" ht="15">
      <c r="D359" s="3"/>
    </row>
    <row r="360" ht="15">
      <c r="D360" s="3"/>
    </row>
    <row r="361" ht="15">
      <c r="D361" s="3"/>
    </row>
    <row r="362" ht="15">
      <c r="D362" s="3"/>
    </row>
    <row r="363" ht="15">
      <c r="D363" s="3"/>
    </row>
    <row r="364" ht="15">
      <c r="D364" s="3"/>
    </row>
    <row r="365" ht="15">
      <c r="D365" s="3"/>
    </row>
    <row r="366" ht="15">
      <c r="D366" s="3"/>
    </row>
    <row r="367" ht="15">
      <c r="D367" s="3"/>
    </row>
    <row r="368" ht="15">
      <c r="D368" s="3"/>
    </row>
    <row r="369" ht="15">
      <c r="D369" s="3"/>
    </row>
    <row r="370" ht="15">
      <c r="D370" s="3"/>
    </row>
    <row r="371" ht="15">
      <c r="D371" s="3"/>
    </row>
    <row r="372" ht="15">
      <c r="D372" s="3"/>
    </row>
    <row r="373" ht="15">
      <c r="D373" s="3"/>
    </row>
    <row r="374" ht="15">
      <c r="D374" s="3"/>
    </row>
    <row r="375" ht="15">
      <c r="D375" s="3"/>
    </row>
    <row r="376" ht="15">
      <c r="D376" s="3"/>
    </row>
    <row r="377" ht="15">
      <c r="D377" s="3"/>
    </row>
    <row r="378" ht="15">
      <c r="D378" s="3"/>
    </row>
    <row r="379" ht="15">
      <c r="D379" s="3"/>
    </row>
    <row r="380" ht="15">
      <c r="D380" s="3"/>
    </row>
    <row r="381" ht="15">
      <c r="D381" s="3"/>
    </row>
    <row r="382" ht="15">
      <c r="D382" s="3"/>
    </row>
    <row r="383" ht="15">
      <c r="D383" s="3"/>
    </row>
    <row r="384" ht="15">
      <c r="D384" s="3"/>
    </row>
    <row r="385" ht="15">
      <c r="D385" s="3"/>
    </row>
    <row r="386" ht="15">
      <c r="D386" s="3"/>
    </row>
    <row r="387" ht="15">
      <c r="D387" s="3"/>
    </row>
    <row r="388" ht="15">
      <c r="D388" s="3"/>
    </row>
    <row r="389" ht="15">
      <c r="D389" s="3"/>
    </row>
    <row r="390" ht="15">
      <c r="D390" s="3"/>
    </row>
    <row r="391" ht="15">
      <c r="D391" s="3"/>
    </row>
    <row r="392" ht="15">
      <c r="D392" s="3"/>
    </row>
    <row r="393" ht="15">
      <c r="D393" s="3"/>
    </row>
    <row r="394" ht="15">
      <c r="D394" s="3"/>
    </row>
    <row r="395" ht="15">
      <c r="D395" s="3"/>
    </row>
    <row r="396" ht="15">
      <c r="D396" s="3"/>
    </row>
    <row r="397" ht="15">
      <c r="D397" s="3"/>
    </row>
    <row r="398" ht="15">
      <c r="D398" s="3"/>
    </row>
    <row r="399" ht="15">
      <c r="D399" s="3"/>
    </row>
    <row r="400" ht="15">
      <c r="D400" s="3"/>
    </row>
    <row r="401" ht="15">
      <c r="D401" s="3"/>
    </row>
    <row r="402" ht="15">
      <c r="D402" s="3"/>
    </row>
    <row r="403" ht="15">
      <c r="D403" s="3"/>
    </row>
    <row r="404" ht="15">
      <c r="D404" s="3"/>
    </row>
    <row r="405" ht="15">
      <c r="D405" s="3"/>
    </row>
    <row r="406" ht="15">
      <c r="D406" s="3"/>
    </row>
    <row r="407" ht="15">
      <c r="D407" s="3"/>
    </row>
    <row r="408" ht="15">
      <c r="D408" s="3"/>
    </row>
    <row r="409" ht="15">
      <c r="D409" s="3"/>
    </row>
    <row r="410" ht="15">
      <c r="D410" s="3"/>
    </row>
    <row r="411" ht="15">
      <c r="D411" s="3"/>
    </row>
    <row r="412" ht="15">
      <c r="D412" s="3"/>
    </row>
    <row r="413" ht="15">
      <c r="D413" s="3"/>
    </row>
    <row r="414" ht="15">
      <c r="D414" s="3"/>
    </row>
    <row r="415" ht="15">
      <c r="D415" s="3"/>
    </row>
    <row r="416" ht="15">
      <c r="D416" s="3"/>
    </row>
    <row r="417" ht="15">
      <c r="D417" s="3"/>
    </row>
    <row r="418" ht="15">
      <c r="D418" s="3"/>
    </row>
    <row r="419" ht="15">
      <c r="D419" s="3"/>
    </row>
    <row r="420" ht="15">
      <c r="D420" s="3"/>
    </row>
    <row r="421" ht="15">
      <c r="D421" s="3"/>
    </row>
    <row r="422" ht="15">
      <c r="D422" s="3"/>
    </row>
    <row r="423" ht="15">
      <c r="D423" s="3"/>
    </row>
    <row r="424" ht="15">
      <c r="D424" s="3"/>
    </row>
    <row r="425" ht="15">
      <c r="D425" s="3"/>
    </row>
    <row r="426" ht="15">
      <c r="D426" s="3"/>
    </row>
    <row r="427" ht="15">
      <c r="D427" s="3"/>
    </row>
    <row r="428" ht="15">
      <c r="D428" s="3"/>
    </row>
    <row r="429" ht="15">
      <c r="D429" s="3"/>
    </row>
    <row r="430" ht="15">
      <c r="D430" s="3"/>
    </row>
    <row r="431" ht="15">
      <c r="D431" s="3"/>
    </row>
    <row r="432" ht="15">
      <c r="D432" s="3"/>
    </row>
    <row r="433" ht="15">
      <c r="D433" s="3"/>
    </row>
    <row r="434" ht="15">
      <c r="D434" s="3"/>
    </row>
    <row r="435" ht="15">
      <c r="D435" s="3"/>
    </row>
    <row r="436" ht="15">
      <c r="D436" s="3"/>
    </row>
    <row r="437" ht="15">
      <c r="D437" s="3"/>
    </row>
    <row r="438" ht="15">
      <c r="D438" s="3"/>
    </row>
    <row r="439" ht="15">
      <c r="D439" s="3"/>
    </row>
    <row r="440" ht="15">
      <c r="D440" s="3"/>
    </row>
    <row r="441" ht="15">
      <c r="D441" s="3"/>
    </row>
    <row r="442" ht="15">
      <c r="D442" s="3"/>
    </row>
    <row r="443" ht="15">
      <c r="D443" s="3"/>
    </row>
    <row r="444" ht="15">
      <c r="D444" s="3"/>
    </row>
    <row r="445" ht="15">
      <c r="D445" s="3"/>
    </row>
    <row r="446" ht="15">
      <c r="D446" s="3"/>
    </row>
    <row r="447" ht="15">
      <c r="D447" s="3"/>
    </row>
    <row r="448" ht="15">
      <c r="D448" s="3"/>
    </row>
    <row r="449" ht="15">
      <c r="D449" s="3"/>
    </row>
    <row r="450" ht="15">
      <c r="D450" s="3"/>
    </row>
    <row r="451" ht="15">
      <c r="D451" s="3"/>
    </row>
    <row r="452" ht="15">
      <c r="D452" s="3"/>
    </row>
    <row r="453" ht="15">
      <c r="D453" s="3"/>
    </row>
    <row r="454" ht="15">
      <c r="D454" s="3"/>
    </row>
    <row r="455" ht="15">
      <c r="D455" s="3"/>
    </row>
    <row r="456" ht="15">
      <c r="D456" s="3"/>
    </row>
    <row r="457" ht="15">
      <c r="D457" s="3"/>
    </row>
    <row r="458" ht="15">
      <c r="D458" s="3"/>
    </row>
    <row r="459" ht="15">
      <c r="D459" s="3"/>
    </row>
    <row r="460" ht="15">
      <c r="D460" s="3"/>
    </row>
    <row r="461" ht="15">
      <c r="D461" s="3"/>
    </row>
    <row r="462" ht="15">
      <c r="D462" s="3"/>
    </row>
    <row r="463" ht="15">
      <c r="D463" s="3"/>
    </row>
    <row r="464" ht="15">
      <c r="D464" s="3"/>
    </row>
    <row r="465" ht="15">
      <c r="D465" s="3"/>
    </row>
    <row r="466" ht="15">
      <c r="D466" s="3"/>
    </row>
    <row r="467" ht="15">
      <c r="D467" s="3"/>
    </row>
    <row r="468" ht="15">
      <c r="D468" s="3"/>
    </row>
    <row r="469" ht="15">
      <c r="D469" s="3"/>
    </row>
    <row r="470" ht="15">
      <c r="D470" s="3"/>
    </row>
    <row r="471" ht="15">
      <c r="D471" s="3"/>
    </row>
    <row r="472" ht="15">
      <c r="D472" s="3"/>
    </row>
    <row r="473" ht="15">
      <c r="D473" s="3"/>
    </row>
    <row r="474" ht="15">
      <c r="D474" s="3"/>
    </row>
    <row r="475" ht="15">
      <c r="D475" s="3"/>
    </row>
    <row r="476" ht="15">
      <c r="D476" s="3"/>
    </row>
    <row r="477" ht="15">
      <c r="D477" s="3"/>
    </row>
    <row r="478" ht="15">
      <c r="D478" s="3"/>
    </row>
    <row r="479" ht="15">
      <c r="D479" s="3"/>
    </row>
    <row r="480" ht="15">
      <c r="D480" s="3"/>
    </row>
    <row r="481" ht="15">
      <c r="D481" s="3"/>
    </row>
    <row r="482" ht="15">
      <c r="D482" s="3"/>
    </row>
    <row r="483" ht="15">
      <c r="D483" s="3"/>
    </row>
    <row r="484" ht="15">
      <c r="D484" s="3"/>
    </row>
    <row r="485" ht="15">
      <c r="D485" s="3"/>
    </row>
    <row r="486" ht="15">
      <c r="D486" s="3"/>
    </row>
    <row r="487" ht="15">
      <c r="D487" s="3"/>
    </row>
    <row r="488" ht="15">
      <c r="D488" s="3"/>
    </row>
    <row r="489" ht="15">
      <c r="D489" s="3"/>
    </row>
    <row r="490" ht="15">
      <c r="D490" s="3"/>
    </row>
    <row r="491" ht="15">
      <c r="D491" s="3"/>
    </row>
    <row r="492" ht="15">
      <c r="D492" s="3"/>
    </row>
    <row r="493" ht="15">
      <c r="D493" s="3"/>
    </row>
    <row r="494" ht="15">
      <c r="D494" s="3"/>
    </row>
    <row r="495" ht="15">
      <c r="D495" s="3"/>
    </row>
    <row r="496" ht="15">
      <c r="D496" s="3"/>
    </row>
    <row r="497" ht="15">
      <c r="D497" s="3"/>
    </row>
    <row r="498" ht="15">
      <c r="D498" s="3"/>
    </row>
    <row r="499" ht="15">
      <c r="D499" s="3"/>
    </row>
    <row r="500" ht="15">
      <c r="D500" s="3"/>
    </row>
    <row r="501" ht="15">
      <c r="D501" s="3"/>
    </row>
    <row r="502" ht="15">
      <c r="D502" s="3"/>
    </row>
    <row r="503" ht="15">
      <c r="D503" s="3"/>
    </row>
    <row r="504" ht="15">
      <c r="D504" s="3"/>
    </row>
    <row r="505" ht="15">
      <c r="D505" s="3"/>
    </row>
    <row r="506" ht="15">
      <c r="D506" s="3"/>
    </row>
    <row r="507" ht="15">
      <c r="D507" s="3"/>
    </row>
    <row r="508" ht="15">
      <c r="D508" s="3"/>
    </row>
    <row r="509" ht="15">
      <c r="D509" s="3"/>
    </row>
    <row r="510" ht="15">
      <c r="D510" s="3"/>
    </row>
    <row r="511" ht="15">
      <c r="D511" s="3"/>
    </row>
    <row r="512" ht="15">
      <c r="D512" s="3"/>
    </row>
    <row r="513" ht="15">
      <c r="D513" s="3"/>
    </row>
    <row r="514" ht="15">
      <c r="D514" s="3"/>
    </row>
    <row r="515" ht="15">
      <c r="D515" s="3"/>
    </row>
    <row r="516" ht="15">
      <c r="D516" s="3"/>
    </row>
    <row r="517" ht="15">
      <c r="D517" s="3"/>
    </row>
    <row r="518" ht="15">
      <c r="D518" s="3"/>
    </row>
    <row r="519" ht="15">
      <c r="D519" s="3"/>
    </row>
    <row r="520" ht="15">
      <c r="D520" s="3"/>
    </row>
    <row r="521" ht="15">
      <c r="D521" s="3"/>
    </row>
    <row r="522" ht="15">
      <c r="D522" s="3"/>
    </row>
    <row r="523" ht="15">
      <c r="D523" s="3"/>
    </row>
    <row r="524" ht="15">
      <c r="D524" s="3"/>
    </row>
    <row r="525" ht="15">
      <c r="D525" s="3"/>
    </row>
    <row r="526" ht="15">
      <c r="D526" s="3"/>
    </row>
    <row r="527" ht="15">
      <c r="D527" s="3"/>
    </row>
    <row r="528" ht="15">
      <c r="D528" s="3"/>
    </row>
    <row r="529" ht="15">
      <c r="D529" s="3"/>
    </row>
    <row r="530" ht="15">
      <c r="D530" s="3"/>
    </row>
    <row r="531" ht="15">
      <c r="D531" s="3"/>
    </row>
    <row r="532" ht="15">
      <c r="D532" s="3"/>
    </row>
    <row r="533" ht="15">
      <c r="D533" s="3"/>
    </row>
    <row r="534" ht="15">
      <c r="D534" s="3"/>
    </row>
    <row r="535" ht="15">
      <c r="D535" s="3"/>
    </row>
    <row r="536" ht="15">
      <c r="D536" s="3"/>
    </row>
    <row r="537" ht="15">
      <c r="D537" s="3"/>
    </row>
    <row r="538" ht="15">
      <c r="D538" s="3"/>
    </row>
    <row r="539" ht="15">
      <c r="D539" s="3"/>
    </row>
    <row r="540" ht="15">
      <c r="D540" s="3"/>
    </row>
    <row r="541" ht="15">
      <c r="D541" s="3"/>
    </row>
    <row r="542" ht="15">
      <c r="D542" s="3"/>
    </row>
    <row r="543" ht="15">
      <c r="D543" s="3"/>
    </row>
    <row r="544" ht="15">
      <c r="D544" s="3"/>
    </row>
    <row r="545" ht="15">
      <c r="D545" s="3"/>
    </row>
    <row r="546" ht="15">
      <c r="D546" s="3"/>
    </row>
    <row r="547" ht="15">
      <c r="D547" s="3"/>
    </row>
    <row r="548" ht="15">
      <c r="D548" s="3"/>
    </row>
    <row r="549" ht="15">
      <c r="D549" s="3"/>
    </row>
    <row r="550" ht="15">
      <c r="D550" s="3"/>
    </row>
    <row r="551" ht="15">
      <c r="D551" s="3"/>
    </row>
    <row r="552" ht="15">
      <c r="D552" s="3"/>
    </row>
    <row r="553" ht="15">
      <c r="D553" s="3"/>
    </row>
    <row r="554" ht="15">
      <c r="D554" s="3"/>
    </row>
    <row r="555" ht="15">
      <c r="D555" s="3"/>
    </row>
    <row r="556" ht="15">
      <c r="D556" s="3"/>
    </row>
    <row r="557" ht="15">
      <c r="D557" s="3"/>
    </row>
    <row r="558" ht="15">
      <c r="D558" s="3"/>
    </row>
    <row r="559" ht="15">
      <c r="D559" s="3"/>
    </row>
    <row r="560" ht="15">
      <c r="D560" s="3"/>
    </row>
    <row r="561" ht="15">
      <c r="D561" s="3"/>
    </row>
    <row r="562" ht="15">
      <c r="D562" s="3"/>
    </row>
    <row r="563" ht="15">
      <c r="D563" s="3"/>
    </row>
  </sheetData>
  <mergeCells count="88">
    <mergeCell ref="F41:X41"/>
    <mergeCell ref="D45:D47"/>
    <mergeCell ref="A30:A50"/>
    <mergeCell ref="F63:X63"/>
    <mergeCell ref="D62:D64"/>
    <mergeCell ref="F64:X64"/>
    <mergeCell ref="F61:X61"/>
    <mergeCell ref="F60:X60"/>
    <mergeCell ref="D55:X55"/>
    <mergeCell ref="D54:X54"/>
    <mergeCell ref="F58:X58"/>
    <mergeCell ref="F57:X57"/>
    <mergeCell ref="D59:D61"/>
    <mergeCell ref="D56:D58"/>
    <mergeCell ref="D51:X53"/>
    <mergeCell ref="F40:X40"/>
    <mergeCell ref="F70:X70"/>
    <mergeCell ref="F69:X69"/>
    <mergeCell ref="F67:X67"/>
    <mergeCell ref="F66:X66"/>
    <mergeCell ref="D68:D70"/>
    <mergeCell ref="D65:D67"/>
    <mergeCell ref="A68:A70"/>
    <mergeCell ref="B68:B70"/>
    <mergeCell ref="C68:C70"/>
    <mergeCell ref="A51:A55"/>
    <mergeCell ref="B51:B53"/>
    <mergeCell ref="C56:C59"/>
    <mergeCell ref="B62:B64"/>
    <mergeCell ref="B65:B67"/>
    <mergeCell ref="B56:B61"/>
    <mergeCell ref="A56:A67"/>
    <mergeCell ref="F3:X3"/>
    <mergeCell ref="F4:X4"/>
    <mergeCell ref="C2:C14"/>
    <mergeCell ref="D2:D4"/>
    <mergeCell ref="D5:D7"/>
    <mergeCell ref="F13:X13"/>
    <mergeCell ref="D14:D16"/>
    <mergeCell ref="D8:D10"/>
    <mergeCell ref="D11:D13"/>
    <mergeCell ref="B2:B16"/>
    <mergeCell ref="A2:A29"/>
    <mergeCell ref="F15:X15"/>
    <mergeCell ref="F16:X16"/>
    <mergeCell ref="F6:X6"/>
    <mergeCell ref="F7:X7"/>
    <mergeCell ref="F9:X9"/>
    <mergeCell ref="F10:X10"/>
    <mergeCell ref="F12:X12"/>
    <mergeCell ref="F26:X26"/>
    <mergeCell ref="F25:X25"/>
    <mergeCell ref="B17:B19"/>
    <mergeCell ref="D17:D19"/>
    <mergeCell ref="D20:X20"/>
    <mergeCell ref="F18:X18"/>
    <mergeCell ref="F19:X19"/>
    <mergeCell ref="B48:B50"/>
    <mergeCell ref="C21:C24"/>
    <mergeCell ref="B30:B44"/>
    <mergeCell ref="C30:C42"/>
    <mergeCell ref="D21:D23"/>
    <mergeCell ref="D39:D41"/>
    <mergeCell ref="D42:D44"/>
    <mergeCell ref="D30:D32"/>
    <mergeCell ref="B45:B47"/>
    <mergeCell ref="D48:D50"/>
    <mergeCell ref="D33:D35"/>
    <mergeCell ref="D36:D38"/>
    <mergeCell ref="D27:D29"/>
    <mergeCell ref="D24:D26"/>
    <mergeCell ref="B21:B29"/>
    <mergeCell ref="F50:X50"/>
    <mergeCell ref="F49:X49"/>
    <mergeCell ref="F47:X47"/>
    <mergeCell ref="F44:X44"/>
    <mergeCell ref="F43:X43"/>
    <mergeCell ref="F46:X46"/>
    <mergeCell ref="F37:X37"/>
    <mergeCell ref="F38:X38"/>
    <mergeCell ref="F35:X35"/>
    <mergeCell ref="F34:X34"/>
    <mergeCell ref="F22:X22"/>
    <mergeCell ref="F32:X32"/>
    <mergeCell ref="F31:X31"/>
    <mergeCell ref="F23:X23"/>
    <mergeCell ref="F28:X28"/>
    <mergeCell ref="F29:X29"/>
  </mergeCells>
  <printOptions/>
  <pageMargins left="0.1968503937007874" right="0.1968503937007874" top="0.1968503937007874" bottom="0.1968503937007874" header="0.1968503937007874" footer="0.1968503937007874"/>
  <pageSetup fitToHeight="0" fitToWidth="1" horizontalDpi="600" verticalDpi="600" orientation="landscape" paperSize="8" scale="72" r:id="rId1"/>
  <headerFooter>
    <oddHeader>&amp;LAkčný plán PHSR na roky 2018-2020</oddHeader>
  </headerFooter>
  <rowBreaks count="2" manualBreakCount="2">
    <brk id="29" max="16383" man="1"/>
    <brk id="50" max="16383" man="1"/>
  </rowBreaks>
  <colBreaks count="1" manualBreakCount="1">
    <brk id="5"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699890613556"/>
    <pageSetUpPr fitToPage="1"/>
  </sheetPr>
  <dimension ref="A1:EE216"/>
  <sheetViews>
    <sheetView zoomScale="80" zoomScaleNormal="80" zoomScaleSheetLayoutView="95" zoomScalePageLayoutView="80" workbookViewId="0" topLeftCell="D2">
      <pane ySplit="1" topLeftCell="A3" activePane="bottomLeft" state="frozen"/>
      <selection pane="bottomLeft" activeCell="D3" sqref="D3:D5"/>
    </sheetView>
  </sheetViews>
  <sheetFormatPr defaultColWidth="8.8515625" defaultRowHeight="15"/>
  <cols>
    <col min="1" max="1" width="11.8515625" style="1" customWidth="1"/>
    <col min="2" max="2" width="18.7109375" style="27" customWidth="1"/>
    <col min="3" max="3" width="30.57421875" style="9" hidden="1" customWidth="1"/>
    <col min="4" max="4" width="40.8515625" style="14" customWidth="1"/>
    <col min="5" max="5" width="45.140625" style="28" hidden="1" customWidth="1"/>
    <col min="6" max="6" width="22.28125" style="3" customWidth="1"/>
    <col min="7" max="7" width="26.8515625" style="1" customWidth="1"/>
    <col min="8" max="8" width="14.421875" style="5" customWidth="1"/>
    <col min="9" max="9" width="16.8515625" style="178" customWidth="1"/>
    <col min="10" max="10" width="23.421875" style="13" customWidth="1"/>
    <col min="11" max="11" width="19.57421875" style="134" customWidth="1"/>
    <col min="12" max="12" width="23.140625" style="41" customWidth="1"/>
    <col min="13" max="13" width="12.421875" style="41" customWidth="1"/>
    <col min="14" max="14" width="13.57421875" style="41" customWidth="1"/>
    <col min="15" max="15" width="10.7109375" style="38" customWidth="1"/>
    <col min="16" max="18" width="14.140625" style="135" customWidth="1"/>
    <col min="19" max="19" width="12.140625" style="38" hidden="1" customWidth="1"/>
    <col min="20" max="20" width="57.421875" style="38" hidden="1" customWidth="1"/>
    <col min="21" max="21" width="14.7109375" style="33" hidden="1" customWidth="1"/>
    <col min="22" max="22" width="16.28125" style="33" hidden="1" customWidth="1"/>
    <col min="23" max="23" width="15.7109375" style="33" hidden="1" customWidth="1"/>
    <col min="24" max="24" width="14.140625" style="38" hidden="1" customWidth="1"/>
    <col min="25" max="25" width="2.421875" style="38" customWidth="1"/>
    <col min="26" max="16384" width="8.8515625" style="38" customWidth="1"/>
  </cols>
  <sheetData>
    <row r="1" spans="1:24" ht="25.5" customHeight="1" hidden="1" thickBot="1">
      <c r="A1" s="282" t="s">
        <v>254</v>
      </c>
      <c r="B1" s="283"/>
      <c r="C1" s="283"/>
      <c r="D1" s="283"/>
      <c r="E1" s="283"/>
      <c r="F1" s="283"/>
      <c r="G1" s="283"/>
      <c r="H1" s="283"/>
      <c r="I1" s="283"/>
      <c r="J1" s="283"/>
      <c r="K1" s="283"/>
      <c r="L1" s="283"/>
      <c r="M1" s="283"/>
      <c r="N1" s="283"/>
      <c r="O1" s="283"/>
      <c r="P1" s="283"/>
      <c r="Q1" s="283"/>
      <c r="R1" s="283"/>
      <c r="S1" s="283"/>
      <c r="T1" s="283"/>
      <c r="U1" s="283"/>
      <c r="V1" s="283"/>
      <c r="W1" s="283"/>
      <c r="X1" s="284"/>
    </row>
    <row r="2" spans="1:24" s="1" customFormat="1" ht="63" customHeight="1">
      <c r="A2" s="125" t="s">
        <v>255</v>
      </c>
      <c r="B2" s="82" t="s">
        <v>1</v>
      </c>
      <c r="C2" s="82" t="s">
        <v>2</v>
      </c>
      <c r="D2" s="82" t="s">
        <v>3</v>
      </c>
      <c r="E2" s="82" t="s">
        <v>4</v>
      </c>
      <c r="F2" s="82" t="s">
        <v>5</v>
      </c>
      <c r="G2" s="82" t="s">
        <v>256</v>
      </c>
      <c r="H2" s="83" t="s">
        <v>7</v>
      </c>
      <c r="I2" s="130" t="s">
        <v>8</v>
      </c>
      <c r="J2" s="85" t="s">
        <v>9</v>
      </c>
      <c r="K2" s="83" t="s">
        <v>10</v>
      </c>
      <c r="L2" s="82" t="s">
        <v>11</v>
      </c>
      <c r="M2" s="82" t="s">
        <v>12</v>
      </c>
      <c r="N2" s="82" t="s">
        <v>13</v>
      </c>
      <c r="O2" s="82" t="s">
        <v>14</v>
      </c>
      <c r="P2" s="130" t="s">
        <v>15</v>
      </c>
      <c r="Q2" s="130" t="s">
        <v>16</v>
      </c>
      <c r="R2" s="130" t="s">
        <v>17</v>
      </c>
      <c r="S2" s="82" t="s">
        <v>18</v>
      </c>
      <c r="T2" s="82" t="s">
        <v>19</v>
      </c>
      <c r="U2" s="84" t="s">
        <v>20</v>
      </c>
      <c r="V2" s="84" t="s">
        <v>21</v>
      </c>
      <c r="W2" s="84" t="s">
        <v>22</v>
      </c>
      <c r="X2" s="126" t="s">
        <v>23</v>
      </c>
    </row>
    <row r="3" spans="1:24" s="2" customFormat="1" ht="77.25" customHeight="1">
      <c r="A3" s="246" t="s">
        <v>257</v>
      </c>
      <c r="B3" s="267" t="s">
        <v>258</v>
      </c>
      <c r="C3" s="266" t="s">
        <v>259</v>
      </c>
      <c r="D3" s="243" t="s">
        <v>968</v>
      </c>
      <c r="E3" s="99" t="s">
        <v>260</v>
      </c>
      <c r="F3" s="73" t="s">
        <v>28</v>
      </c>
      <c r="G3" s="50" t="s">
        <v>261</v>
      </c>
      <c r="H3" s="51" t="s">
        <v>30</v>
      </c>
      <c r="I3" s="163">
        <v>810816.07</v>
      </c>
      <c r="J3" s="53" t="s">
        <v>262</v>
      </c>
      <c r="K3" s="100" t="s">
        <v>263</v>
      </c>
      <c r="L3" s="50" t="s">
        <v>264</v>
      </c>
      <c r="M3" s="50">
        <v>0</v>
      </c>
      <c r="N3" s="50">
        <v>1</v>
      </c>
      <c r="O3" s="101">
        <v>0</v>
      </c>
      <c r="P3" s="131">
        <v>6930.78</v>
      </c>
      <c r="Q3" s="131">
        <v>6930.78</v>
      </c>
      <c r="R3" s="131">
        <v>0</v>
      </c>
      <c r="S3" s="102" t="s">
        <v>265</v>
      </c>
      <c r="T3" s="50" t="s">
        <v>266</v>
      </c>
      <c r="U3" s="52">
        <v>60000</v>
      </c>
      <c r="V3" s="52">
        <v>683122</v>
      </c>
      <c r="W3" s="52">
        <v>210816</v>
      </c>
      <c r="X3" s="89">
        <v>0</v>
      </c>
    </row>
    <row r="4" spans="1:24" s="2" customFormat="1" ht="27.75" customHeight="1">
      <c r="A4" s="246"/>
      <c r="B4" s="267"/>
      <c r="C4" s="266"/>
      <c r="D4" s="243"/>
      <c r="E4" s="103" t="s">
        <v>267</v>
      </c>
      <c r="F4" s="274" t="s">
        <v>267</v>
      </c>
      <c r="G4" s="274"/>
      <c r="H4" s="274"/>
      <c r="I4" s="274"/>
      <c r="J4" s="274"/>
      <c r="K4" s="274"/>
      <c r="L4" s="274"/>
      <c r="M4" s="274"/>
      <c r="N4" s="274"/>
      <c r="O4" s="274"/>
      <c r="P4" s="274"/>
      <c r="Q4" s="274"/>
      <c r="R4" s="274"/>
      <c r="S4" s="274"/>
      <c r="T4" s="274"/>
      <c r="U4" s="274"/>
      <c r="V4" s="274"/>
      <c r="W4" s="274"/>
      <c r="X4" s="275"/>
    </row>
    <row r="5" spans="1:24" s="2" customFormat="1" ht="29.25" customHeight="1">
      <c r="A5" s="246"/>
      <c r="B5" s="267"/>
      <c r="C5" s="266"/>
      <c r="D5" s="243"/>
      <c r="E5" s="103"/>
      <c r="F5" s="268" t="s">
        <v>268</v>
      </c>
      <c r="G5" s="268"/>
      <c r="H5" s="268"/>
      <c r="I5" s="268"/>
      <c r="J5" s="268"/>
      <c r="K5" s="268"/>
      <c r="L5" s="268"/>
      <c r="M5" s="268"/>
      <c r="N5" s="268"/>
      <c r="O5" s="268"/>
      <c r="P5" s="268"/>
      <c r="Q5" s="268"/>
      <c r="R5" s="268"/>
      <c r="S5" s="268"/>
      <c r="T5" s="268"/>
      <c r="U5" s="268"/>
      <c r="V5" s="268"/>
      <c r="W5" s="268"/>
      <c r="X5" s="269"/>
    </row>
    <row r="6" spans="1:24" s="2" customFormat="1" ht="49.5" customHeight="1">
      <c r="A6" s="246"/>
      <c r="B6" s="267" t="s">
        <v>269</v>
      </c>
      <c r="C6" s="104"/>
      <c r="D6" s="264" t="s">
        <v>1137</v>
      </c>
      <c r="E6" s="105"/>
      <c r="F6" s="73" t="s">
        <v>106</v>
      </c>
      <c r="G6" s="73" t="s">
        <v>270</v>
      </c>
      <c r="H6" s="73" t="s">
        <v>84</v>
      </c>
      <c r="I6" s="166">
        <v>1185172.02</v>
      </c>
      <c r="J6" s="73" t="s">
        <v>52</v>
      </c>
      <c r="K6" s="73" t="s">
        <v>271</v>
      </c>
      <c r="L6" s="73" t="s">
        <v>272</v>
      </c>
      <c r="M6" s="73">
        <v>0</v>
      </c>
      <c r="N6" s="73">
        <v>1</v>
      </c>
      <c r="O6" s="101">
        <v>0</v>
      </c>
      <c r="P6" s="131">
        <v>9717</v>
      </c>
      <c r="Q6" s="131">
        <v>9717</v>
      </c>
      <c r="R6" s="131">
        <v>0</v>
      </c>
      <c r="S6" s="99"/>
      <c r="T6" s="99"/>
      <c r="U6" s="36">
        <v>8000</v>
      </c>
      <c r="V6" s="81" t="s">
        <v>273</v>
      </c>
      <c r="W6" s="81" t="s">
        <v>273</v>
      </c>
      <c r="X6" s="93">
        <v>0</v>
      </c>
    </row>
    <row r="7" spans="1:24" s="2" customFormat="1" ht="27" customHeight="1">
      <c r="A7" s="246"/>
      <c r="B7" s="267"/>
      <c r="C7" s="104"/>
      <c r="D7" s="264"/>
      <c r="E7" s="105"/>
      <c r="F7" s="274" t="s">
        <v>274</v>
      </c>
      <c r="G7" s="274"/>
      <c r="H7" s="274"/>
      <c r="I7" s="274"/>
      <c r="J7" s="274"/>
      <c r="K7" s="274"/>
      <c r="L7" s="274"/>
      <c r="M7" s="274"/>
      <c r="N7" s="274"/>
      <c r="O7" s="274"/>
      <c r="P7" s="274"/>
      <c r="Q7" s="274"/>
      <c r="R7" s="274"/>
      <c r="S7" s="274"/>
      <c r="T7" s="274"/>
      <c r="U7" s="274"/>
      <c r="V7" s="274"/>
      <c r="W7" s="274"/>
      <c r="X7" s="275"/>
    </row>
    <row r="8" spans="1:24" s="2" customFormat="1" ht="23.25" customHeight="1">
      <c r="A8" s="246"/>
      <c r="B8" s="267"/>
      <c r="C8" s="104"/>
      <c r="D8" s="264"/>
      <c r="E8" s="105"/>
      <c r="F8" s="268" t="s">
        <v>275</v>
      </c>
      <c r="G8" s="268"/>
      <c r="H8" s="268"/>
      <c r="I8" s="268"/>
      <c r="J8" s="268"/>
      <c r="K8" s="268"/>
      <c r="L8" s="268"/>
      <c r="M8" s="268"/>
      <c r="N8" s="268"/>
      <c r="O8" s="268"/>
      <c r="P8" s="268"/>
      <c r="Q8" s="268"/>
      <c r="R8" s="268"/>
      <c r="S8" s="268"/>
      <c r="T8" s="268"/>
      <c r="U8" s="268"/>
      <c r="V8" s="268"/>
      <c r="W8" s="268"/>
      <c r="X8" s="269"/>
    </row>
    <row r="9" spans="1:24" s="2" customFormat="1" ht="46.5" customHeight="1">
      <c r="A9" s="246"/>
      <c r="B9" s="267"/>
      <c r="C9" s="104"/>
      <c r="D9" s="264" t="s">
        <v>970</v>
      </c>
      <c r="E9" s="105"/>
      <c r="F9" s="73" t="s">
        <v>106</v>
      </c>
      <c r="G9" s="73" t="s">
        <v>270</v>
      </c>
      <c r="H9" s="73" t="s">
        <v>84</v>
      </c>
      <c r="I9" s="169">
        <v>1500000</v>
      </c>
      <c r="J9" s="73" t="s">
        <v>276</v>
      </c>
      <c r="K9" s="107" t="s">
        <v>277</v>
      </c>
      <c r="L9" s="73" t="s">
        <v>272</v>
      </c>
      <c r="M9" s="73">
        <v>0</v>
      </c>
      <c r="N9" s="73">
        <v>1</v>
      </c>
      <c r="O9" s="101">
        <v>0</v>
      </c>
      <c r="P9" s="131">
        <v>126083.45</v>
      </c>
      <c r="Q9" s="131">
        <v>126083.45</v>
      </c>
      <c r="R9" s="131">
        <v>0</v>
      </c>
      <c r="S9" s="105"/>
      <c r="T9" s="105"/>
      <c r="U9" s="26" t="s">
        <v>278</v>
      </c>
      <c r="V9" s="26" t="s">
        <v>279</v>
      </c>
      <c r="W9" s="52">
        <v>0</v>
      </c>
      <c r="X9" s="89">
        <v>0</v>
      </c>
    </row>
    <row r="10" spans="1:24" s="2" customFormat="1" ht="27.75" customHeight="1">
      <c r="A10" s="246"/>
      <c r="B10" s="267"/>
      <c r="C10" s="104"/>
      <c r="D10" s="264"/>
      <c r="E10" s="105"/>
      <c r="F10" s="274" t="s">
        <v>280</v>
      </c>
      <c r="G10" s="274"/>
      <c r="H10" s="274"/>
      <c r="I10" s="274"/>
      <c r="J10" s="274"/>
      <c r="K10" s="274"/>
      <c r="L10" s="274"/>
      <c r="M10" s="274"/>
      <c r="N10" s="274"/>
      <c r="O10" s="274"/>
      <c r="P10" s="274"/>
      <c r="Q10" s="274"/>
      <c r="R10" s="274"/>
      <c r="S10" s="274"/>
      <c r="T10" s="274"/>
      <c r="U10" s="274"/>
      <c r="V10" s="274"/>
      <c r="W10" s="274"/>
      <c r="X10" s="275"/>
    </row>
    <row r="11" spans="1:24" s="2" customFormat="1" ht="37.5" customHeight="1">
      <c r="A11" s="246"/>
      <c r="B11" s="267"/>
      <c r="C11" s="104"/>
      <c r="D11" s="264"/>
      <c r="E11" s="105"/>
      <c r="F11" s="276" t="s">
        <v>969</v>
      </c>
      <c r="G11" s="276"/>
      <c r="H11" s="276"/>
      <c r="I11" s="276"/>
      <c r="J11" s="276"/>
      <c r="K11" s="276"/>
      <c r="L11" s="276"/>
      <c r="M11" s="276"/>
      <c r="N11" s="276"/>
      <c r="O11" s="276"/>
      <c r="P11" s="276"/>
      <c r="Q11" s="276"/>
      <c r="R11" s="276"/>
      <c r="S11" s="276"/>
      <c r="T11" s="276"/>
      <c r="U11" s="276"/>
      <c r="V11" s="276"/>
      <c r="W11" s="276"/>
      <c r="X11" s="277"/>
    </row>
    <row r="12" spans="1:24" s="2" customFormat="1" ht="68.25" customHeight="1">
      <c r="A12" s="246"/>
      <c r="B12" s="267"/>
      <c r="C12" s="104"/>
      <c r="D12" s="264" t="s">
        <v>971</v>
      </c>
      <c r="E12" s="105"/>
      <c r="F12" s="73" t="s">
        <v>106</v>
      </c>
      <c r="G12" s="73" t="s">
        <v>270</v>
      </c>
      <c r="H12" s="73" t="s">
        <v>107</v>
      </c>
      <c r="I12" s="166">
        <v>1145065.43</v>
      </c>
      <c r="J12" s="73" t="s">
        <v>281</v>
      </c>
      <c r="K12" s="73" t="s">
        <v>282</v>
      </c>
      <c r="L12" s="73" t="s">
        <v>272</v>
      </c>
      <c r="M12" s="73">
        <v>0</v>
      </c>
      <c r="N12" s="73">
        <v>1</v>
      </c>
      <c r="O12" s="101">
        <v>1</v>
      </c>
      <c r="P12" s="131">
        <v>1023185.04</v>
      </c>
      <c r="Q12" s="131">
        <v>1023185.04</v>
      </c>
      <c r="R12" s="131">
        <v>0</v>
      </c>
      <c r="S12" s="105"/>
      <c r="T12" s="105"/>
      <c r="U12" s="36">
        <v>16000</v>
      </c>
      <c r="V12" s="36">
        <v>700000</v>
      </c>
      <c r="W12" s="36">
        <v>0</v>
      </c>
      <c r="X12" s="93">
        <v>0</v>
      </c>
    </row>
    <row r="13" spans="1:24" s="2" customFormat="1" ht="21" customHeight="1">
      <c r="A13" s="246"/>
      <c r="B13" s="267"/>
      <c r="C13" s="104"/>
      <c r="D13" s="264"/>
      <c r="E13" s="103"/>
      <c r="F13" s="274" t="s">
        <v>283</v>
      </c>
      <c r="G13" s="274"/>
      <c r="H13" s="274"/>
      <c r="I13" s="274"/>
      <c r="J13" s="274"/>
      <c r="K13" s="274"/>
      <c r="L13" s="274"/>
      <c r="M13" s="274"/>
      <c r="N13" s="274"/>
      <c r="O13" s="274"/>
      <c r="P13" s="274"/>
      <c r="Q13" s="274"/>
      <c r="R13" s="274"/>
      <c r="S13" s="274"/>
      <c r="T13" s="274"/>
      <c r="U13" s="274"/>
      <c r="V13" s="274"/>
      <c r="W13" s="274"/>
      <c r="X13" s="275"/>
    </row>
    <row r="14" spans="1:24" s="2" customFormat="1" ht="33.75" customHeight="1">
      <c r="A14" s="246"/>
      <c r="B14" s="267"/>
      <c r="C14" s="104"/>
      <c r="D14" s="264"/>
      <c r="E14" s="105"/>
      <c r="F14" s="268" t="s">
        <v>284</v>
      </c>
      <c r="G14" s="268"/>
      <c r="H14" s="268"/>
      <c r="I14" s="268"/>
      <c r="J14" s="268"/>
      <c r="K14" s="268"/>
      <c r="L14" s="268"/>
      <c r="M14" s="268"/>
      <c r="N14" s="268"/>
      <c r="O14" s="268"/>
      <c r="P14" s="268"/>
      <c r="Q14" s="268"/>
      <c r="R14" s="268"/>
      <c r="S14" s="268"/>
      <c r="T14" s="268"/>
      <c r="U14" s="268"/>
      <c r="V14" s="268"/>
      <c r="W14" s="268"/>
      <c r="X14" s="269"/>
    </row>
    <row r="15" spans="1:24" s="2" customFormat="1" ht="76.5" customHeight="1">
      <c r="A15" s="246"/>
      <c r="B15" s="267"/>
      <c r="C15" s="104"/>
      <c r="D15" s="264" t="s">
        <v>973</v>
      </c>
      <c r="E15" s="105"/>
      <c r="F15" s="73" t="s">
        <v>28</v>
      </c>
      <c r="G15" s="73" t="s">
        <v>270</v>
      </c>
      <c r="H15" s="73" t="s">
        <v>285</v>
      </c>
      <c r="I15" s="165" t="s">
        <v>286</v>
      </c>
      <c r="J15" s="73" t="s">
        <v>287</v>
      </c>
      <c r="K15" s="73" t="s">
        <v>288</v>
      </c>
      <c r="L15" s="50" t="s">
        <v>289</v>
      </c>
      <c r="M15" s="73">
        <v>0</v>
      </c>
      <c r="N15" s="73">
        <v>1</v>
      </c>
      <c r="O15" s="101">
        <v>0</v>
      </c>
      <c r="P15" s="131">
        <v>35616</v>
      </c>
      <c r="Q15" s="131">
        <v>35616</v>
      </c>
      <c r="R15" s="131">
        <v>0</v>
      </c>
      <c r="S15" s="105"/>
      <c r="T15" s="105"/>
      <c r="U15" s="52">
        <v>20000</v>
      </c>
      <c r="V15" s="52">
        <v>340000</v>
      </c>
      <c r="W15" s="81" t="s">
        <v>273</v>
      </c>
      <c r="X15" s="88">
        <v>0</v>
      </c>
    </row>
    <row r="16" spans="1:24" s="2" customFormat="1" ht="23.25" customHeight="1">
      <c r="A16" s="246"/>
      <c r="B16" s="267"/>
      <c r="C16" s="104"/>
      <c r="D16" s="264"/>
      <c r="E16" s="103"/>
      <c r="F16" s="274" t="s">
        <v>290</v>
      </c>
      <c r="G16" s="274"/>
      <c r="H16" s="274"/>
      <c r="I16" s="274"/>
      <c r="J16" s="274"/>
      <c r="K16" s="274"/>
      <c r="L16" s="274"/>
      <c r="M16" s="274"/>
      <c r="N16" s="274"/>
      <c r="O16" s="274"/>
      <c r="P16" s="274"/>
      <c r="Q16" s="274"/>
      <c r="R16" s="274"/>
      <c r="S16" s="274"/>
      <c r="T16" s="274"/>
      <c r="U16" s="274"/>
      <c r="V16" s="274"/>
      <c r="W16" s="274"/>
      <c r="X16" s="275"/>
    </row>
    <row r="17" spans="1:24" s="2" customFormat="1" ht="43.5" customHeight="1">
      <c r="A17" s="246"/>
      <c r="B17" s="267"/>
      <c r="C17" s="104"/>
      <c r="D17" s="264"/>
      <c r="E17" s="103"/>
      <c r="F17" s="272" t="s">
        <v>972</v>
      </c>
      <c r="G17" s="272"/>
      <c r="H17" s="272"/>
      <c r="I17" s="272"/>
      <c r="J17" s="272"/>
      <c r="K17" s="272"/>
      <c r="L17" s="272"/>
      <c r="M17" s="272"/>
      <c r="N17" s="272"/>
      <c r="O17" s="272"/>
      <c r="P17" s="272"/>
      <c r="Q17" s="272"/>
      <c r="R17" s="272"/>
      <c r="S17" s="272"/>
      <c r="T17" s="272"/>
      <c r="U17" s="272"/>
      <c r="V17" s="272"/>
      <c r="W17" s="272"/>
      <c r="X17" s="273"/>
    </row>
    <row r="18" spans="1:24" s="2" customFormat="1" ht="51" customHeight="1">
      <c r="A18" s="246"/>
      <c r="B18" s="267" t="s">
        <v>291</v>
      </c>
      <c r="C18" s="104"/>
      <c r="D18" s="243" t="s">
        <v>975</v>
      </c>
      <c r="E18" s="99"/>
      <c r="F18" s="73" t="s">
        <v>28</v>
      </c>
      <c r="G18" s="73" t="s">
        <v>39</v>
      </c>
      <c r="H18" s="100" t="s">
        <v>61</v>
      </c>
      <c r="I18" s="166">
        <v>0</v>
      </c>
      <c r="J18" s="53" t="s">
        <v>281</v>
      </c>
      <c r="K18" s="100" t="s">
        <v>292</v>
      </c>
      <c r="L18" s="108" t="s">
        <v>293</v>
      </c>
      <c r="M18" s="108">
        <v>0</v>
      </c>
      <c r="N18" s="108">
        <v>1</v>
      </c>
      <c r="O18" s="101">
        <v>1</v>
      </c>
      <c r="P18" s="131">
        <v>0</v>
      </c>
      <c r="Q18" s="131">
        <v>0</v>
      </c>
      <c r="R18" s="131">
        <v>0</v>
      </c>
      <c r="S18" s="108"/>
      <c r="T18" s="108" t="s">
        <v>294</v>
      </c>
      <c r="U18" s="52">
        <v>0</v>
      </c>
      <c r="V18" s="52">
        <v>0</v>
      </c>
      <c r="W18" s="52">
        <v>0</v>
      </c>
      <c r="X18" s="89">
        <v>0</v>
      </c>
    </row>
    <row r="19" spans="1:24" s="2" customFormat="1" ht="23.25" customHeight="1">
      <c r="A19" s="246"/>
      <c r="B19" s="267"/>
      <c r="C19" s="104"/>
      <c r="D19" s="243"/>
      <c r="E19" s="103"/>
      <c r="F19" s="274" t="s">
        <v>295</v>
      </c>
      <c r="G19" s="274"/>
      <c r="H19" s="274"/>
      <c r="I19" s="274"/>
      <c r="J19" s="274"/>
      <c r="K19" s="274"/>
      <c r="L19" s="274"/>
      <c r="M19" s="274"/>
      <c r="N19" s="274"/>
      <c r="O19" s="274"/>
      <c r="P19" s="274"/>
      <c r="Q19" s="274"/>
      <c r="R19" s="274"/>
      <c r="S19" s="274"/>
      <c r="T19" s="274"/>
      <c r="U19" s="274"/>
      <c r="V19" s="274"/>
      <c r="W19" s="274"/>
      <c r="X19" s="275"/>
    </row>
    <row r="20" spans="1:24" s="2" customFormat="1" ht="69" customHeight="1">
      <c r="A20" s="246"/>
      <c r="B20" s="267"/>
      <c r="C20" s="104"/>
      <c r="D20" s="243"/>
      <c r="E20" s="103"/>
      <c r="F20" s="272" t="s">
        <v>974</v>
      </c>
      <c r="G20" s="272"/>
      <c r="H20" s="272"/>
      <c r="I20" s="272"/>
      <c r="J20" s="272"/>
      <c r="K20" s="272"/>
      <c r="L20" s="272"/>
      <c r="M20" s="272"/>
      <c r="N20" s="272"/>
      <c r="O20" s="272"/>
      <c r="P20" s="272"/>
      <c r="Q20" s="272"/>
      <c r="R20" s="272"/>
      <c r="S20" s="272"/>
      <c r="T20" s="272"/>
      <c r="U20" s="272"/>
      <c r="V20" s="272"/>
      <c r="W20" s="272"/>
      <c r="X20" s="273"/>
    </row>
    <row r="21" spans="1:24" s="2" customFormat="1" ht="101.25" customHeight="1">
      <c r="A21" s="246"/>
      <c r="B21" s="267"/>
      <c r="C21" s="266" t="s">
        <v>296</v>
      </c>
      <c r="D21" s="264" t="s">
        <v>976</v>
      </c>
      <c r="E21" s="99" t="s">
        <v>297</v>
      </c>
      <c r="F21" s="73" t="s">
        <v>28</v>
      </c>
      <c r="G21" s="73" t="s">
        <v>39</v>
      </c>
      <c r="H21" s="100" t="s">
        <v>61</v>
      </c>
      <c r="I21" s="166" t="s">
        <v>298</v>
      </c>
      <c r="J21" s="53" t="s">
        <v>52</v>
      </c>
      <c r="K21" s="100" t="s">
        <v>299</v>
      </c>
      <c r="L21" s="50" t="s">
        <v>300</v>
      </c>
      <c r="M21" s="50">
        <v>0</v>
      </c>
      <c r="N21" s="50">
        <v>99</v>
      </c>
      <c r="O21" s="101">
        <v>99</v>
      </c>
      <c r="P21" s="131">
        <v>223629.7</v>
      </c>
      <c r="Q21" s="131">
        <v>223629.7</v>
      </c>
      <c r="R21" s="131">
        <v>0</v>
      </c>
      <c r="S21" s="109" t="s">
        <v>301</v>
      </c>
      <c r="T21" s="110" t="s">
        <v>302</v>
      </c>
      <c r="U21" s="52">
        <v>200000</v>
      </c>
      <c r="V21" s="52">
        <v>140000</v>
      </c>
      <c r="W21" s="52">
        <v>0</v>
      </c>
      <c r="X21" s="88">
        <v>0</v>
      </c>
    </row>
    <row r="22" spans="1:24" s="2" customFormat="1" ht="22.5" customHeight="1">
      <c r="A22" s="246"/>
      <c r="B22" s="267"/>
      <c r="C22" s="266"/>
      <c r="D22" s="264"/>
      <c r="E22" s="103"/>
      <c r="F22" s="274" t="s">
        <v>303</v>
      </c>
      <c r="G22" s="274"/>
      <c r="H22" s="274"/>
      <c r="I22" s="274"/>
      <c r="J22" s="274"/>
      <c r="K22" s="274"/>
      <c r="L22" s="274"/>
      <c r="M22" s="274"/>
      <c r="N22" s="274"/>
      <c r="O22" s="274"/>
      <c r="P22" s="274"/>
      <c r="Q22" s="274"/>
      <c r="R22" s="274"/>
      <c r="S22" s="274"/>
      <c r="T22" s="274"/>
      <c r="U22" s="274"/>
      <c r="V22" s="274"/>
      <c r="W22" s="274"/>
      <c r="X22" s="275"/>
    </row>
    <row r="23" spans="1:24" s="2" customFormat="1" ht="31.5" customHeight="1">
      <c r="A23" s="246"/>
      <c r="B23" s="267"/>
      <c r="C23" s="266"/>
      <c r="D23" s="264"/>
      <c r="E23" s="111"/>
      <c r="F23" s="268" t="s">
        <v>304</v>
      </c>
      <c r="G23" s="268"/>
      <c r="H23" s="268"/>
      <c r="I23" s="268"/>
      <c r="J23" s="268"/>
      <c r="K23" s="268"/>
      <c r="L23" s="268"/>
      <c r="M23" s="268"/>
      <c r="N23" s="268"/>
      <c r="O23" s="268"/>
      <c r="P23" s="268"/>
      <c r="Q23" s="268"/>
      <c r="R23" s="268"/>
      <c r="S23" s="268"/>
      <c r="T23" s="268"/>
      <c r="U23" s="268"/>
      <c r="V23" s="268"/>
      <c r="W23" s="268"/>
      <c r="X23" s="269"/>
    </row>
    <row r="24" spans="1:24" s="2" customFormat="1" ht="38.25" customHeight="1">
      <c r="A24" s="246"/>
      <c r="B24" s="267"/>
      <c r="C24" s="112"/>
      <c r="D24" s="264" t="s">
        <v>978</v>
      </c>
      <c r="E24" s="105"/>
      <c r="F24" s="73" t="s">
        <v>305</v>
      </c>
      <c r="G24" s="73" t="s">
        <v>106</v>
      </c>
      <c r="H24" s="73" t="s">
        <v>84</v>
      </c>
      <c r="I24" s="166">
        <v>0</v>
      </c>
      <c r="J24" s="73">
        <v>0</v>
      </c>
      <c r="K24" s="73" t="s">
        <v>306</v>
      </c>
      <c r="L24" s="73" t="s">
        <v>307</v>
      </c>
      <c r="M24" s="73">
        <v>0</v>
      </c>
      <c r="N24" s="73">
        <v>1</v>
      </c>
      <c r="O24" s="101">
        <v>1</v>
      </c>
      <c r="P24" s="131">
        <v>0</v>
      </c>
      <c r="Q24" s="131">
        <v>0</v>
      </c>
      <c r="R24" s="131">
        <v>0</v>
      </c>
      <c r="S24" s="105"/>
      <c r="T24" s="105"/>
      <c r="U24" s="36">
        <v>0</v>
      </c>
      <c r="V24" s="36">
        <v>0</v>
      </c>
      <c r="W24" s="36">
        <v>0</v>
      </c>
      <c r="X24" s="89">
        <v>0</v>
      </c>
    </row>
    <row r="25" spans="1:24" s="2" customFormat="1" ht="25.5" customHeight="1">
      <c r="A25" s="246"/>
      <c r="B25" s="267"/>
      <c r="C25" s="112"/>
      <c r="D25" s="264"/>
      <c r="E25" s="103"/>
      <c r="F25" s="274" t="s">
        <v>308</v>
      </c>
      <c r="G25" s="274"/>
      <c r="H25" s="274"/>
      <c r="I25" s="274"/>
      <c r="J25" s="274"/>
      <c r="K25" s="274"/>
      <c r="L25" s="274"/>
      <c r="M25" s="274"/>
      <c r="N25" s="274"/>
      <c r="O25" s="274"/>
      <c r="P25" s="274"/>
      <c r="Q25" s="274"/>
      <c r="R25" s="274"/>
      <c r="S25" s="274"/>
      <c r="T25" s="274"/>
      <c r="U25" s="274"/>
      <c r="V25" s="274"/>
      <c r="W25" s="274"/>
      <c r="X25" s="275"/>
    </row>
    <row r="26" spans="1:24" s="2" customFormat="1" ht="25.5" customHeight="1">
      <c r="A26" s="246"/>
      <c r="B26" s="267"/>
      <c r="C26" s="112"/>
      <c r="D26" s="264"/>
      <c r="E26" s="111"/>
      <c r="F26" s="272" t="s">
        <v>977</v>
      </c>
      <c r="G26" s="272"/>
      <c r="H26" s="272"/>
      <c r="I26" s="272"/>
      <c r="J26" s="272"/>
      <c r="K26" s="272"/>
      <c r="L26" s="272"/>
      <c r="M26" s="272"/>
      <c r="N26" s="272"/>
      <c r="O26" s="272"/>
      <c r="P26" s="272"/>
      <c r="Q26" s="272"/>
      <c r="R26" s="272"/>
      <c r="S26" s="272"/>
      <c r="T26" s="272"/>
      <c r="U26" s="272"/>
      <c r="V26" s="272"/>
      <c r="W26" s="272"/>
      <c r="X26" s="273"/>
    </row>
    <row r="27" spans="1:24" s="2" customFormat="1" ht="58.5" customHeight="1">
      <c r="A27" s="246"/>
      <c r="B27" s="113" t="s">
        <v>309</v>
      </c>
      <c r="C27" s="112"/>
      <c r="D27" s="270" t="s">
        <v>310</v>
      </c>
      <c r="E27" s="270"/>
      <c r="F27" s="270"/>
      <c r="G27" s="270"/>
      <c r="H27" s="270"/>
      <c r="I27" s="270"/>
      <c r="J27" s="270"/>
      <c r="K27" s="270"/>
      <c r="L27" s="270"/>
      <c r="M27" s="270"/>
      <c r="N27" s="270"/>
      <c r="O27" s="270"/>
      <c r="P27" s="270"/>
      <c r="Q27" s="270"/>
      <c r="R27" s="270"/>
      <c r="S27" s="270"/>
      <c r="T27" s="270"/>
      <c r="U27" s="270"/>
      <c r="V27" s="270"/>
      <c r="W27" s="270"/>
      <c r="X27" s="271"/>
    </row>
    <row r="28" spans="1:24" s="2" customFormat="1" ht="63" customHeight="1">
      <c r="A28" s="246" t="s">
        <v>311</v>
      </c>
      <c r="B28" s="267" t="s">
        <v>312</v>
      </c>
      <c r="C28" s="266" t="s">
        <v>313</v>
      </c>
      <c r="D28" s="243" t="s">
        <v>980</v>
      </c>
      <c r="E28" s="99" t="s">
        <v>314</v>
      </c>
      <c r="F28" s="50" t="s">
        <v>315</v>
      </c>
      <c r="G28" s="50" t="s">
        <v>316</v>
      </c>
      <c r="H28" s="51" t="s">
        <v>317</v>
      </c>
      <c r="I28" s="163">
        <v>9234000</v>
      </c>
      <c r="J28" s="53" t="s">
        <v>318</v>
      </c>
      <c r="K28" s="100" t="s">
        <v>319</v>
      </c>
      <c r="L28" s="50" t="s">
        <v>320</v>
      </c>
      <c r="M28" s="50">
        <v>0</v>
      </c>
      <c r="N28" s="50">
        <v>8.5</v>
      </c>
      <c r="O28" s="101">
        <v>0</v>
      </c>
      <c r="P28" s="131">
        <v>0</v>
      </c>
      <c r="Q28" s="131">
        <v>0</v>
      </c>
      <c r="R28" s="131">
        <v>0</v>
      </c>
      <c r="S28" s="102" t="s">
        <v>321</v>
      </c>
      <c r="T28" s="50" t="s">
        <v>322</v>
      </c>
      <c r="U28" s="36">
        <v>0</v>
      </c>
      <c r="V28" s="26" t="s">
        <v>273</v>
      </c>
      <c r="W28" s="26" t="s">
        <v>273</v>
      </c>
      <c r="X28" s="127" t="s">
        <v>273</v>
      </c>
    </row>
    <row r="29" spans="1:24" s="2" customFormat="1" ht="27.75" customHeight="1">
      <c r="A29" s="246"/>
      <c r="B29" s="267"/>
      <c r="C29" s="266"/>
      <c r="D29" s="243"/>
      <c r="E29" s="103"/>
      <c r="F29" s="274" t="s">
        <v>323</v>
      </c>
      <c r="G29" s="274"/>
      <c r="H29" s="274"/>
      <c r="I29" s="274"/>
      <c r="J29" s="274"/>
      <c r="K29" s="274"/>
      <c r="L29" s="274"/>
      <c r="M29" s="274"/>
      <c r="N29" s="274"/>
      <c r="O29" s="274"/>
      <c r="P29" s="274"/>
      <c r="Q29" s="274"/>
      <c r="R29" s="274"/>
      <c r="S29" s="274"/>
      <c r="T29" s="274"/>
      <c r="U29" s="274"/>
      <c r="V29" s="274"/>
      <c r="W29" s="274"/>
      <c r="X29" s="275"/>
    </row>
    <row r="30" spans="1:24" s="2" customFormat="1" ht="50.25" customHeight="1">
      <c r="A30" s="246"/>
      <c r="B30" s="267"/>
      <c r="C30" s="266"/>
      <c r="D30" s="243"/>
      <c r="E30" s="103"/>
      <c r="F30" s="272" t="s">
        <v>979</v>
      </c>
      <c r="G30" s="272"/>
      <c r="H30" s="272"/>
      <c r="I30" s="272"/>
      <c r="J30" s="272"/>
      <c r="K30" s="272"/>
      <c r="L30" s="272"/>
      <c r="M30" s="272"/>
      <c r="N30" s="272"/>
      <c r="O30" s="272"/>
      <c r="P30" s="272"/>
      <c r="Q30" s="272"/>
      <c r="R30" s="272"/>
      <c r="S30" s="272"/>
      <c r="T30" s="272"/>
      <c r="U30" s="272"/>
      <c r="V30" s="272"/>
      <c r="W30" s="272"/>
      <c r="X30" s="273"/>
    </row>
    <row r="31" spans="1:24" s="2" customFormat="1" ht="60" customHeight="1">
      <c r="A31" s="246"/>
      <c r="B31" s="267"/>
      <c r="C31" s="266"/>
      <c r="D31" s="243" t="s">
        <v>324</v>
      </c>
      <c r="E31" s="99" t="s">
        <v>325</v>
      </c>
      <c r="F31" s="50" t="s">
        <v>28</v>
      </c>
      <c r="G31" s="114" t="s">
        <v>326</v>
      </c>
      <c r="H31" s="51" t="s">
        <v>327</v>
      </c>
      <c r="I31" s="165" t="s">
        <v>286</v>
      </c>
      <c r="J31" s="53" t="s">
        <v>262</v>
      </c>
      <c r="K31" s="100" t="s">
        <v>328</v>
      </c>
      <c r="L31" s="50" t="s">
        <v>329</v>
      </c>
      <c r="M31" s="50">
        <v>0</v>
      </c>
      <c r="N31" s="50">
        <v>0.25</v>
      </c>
      <c r="O31" s="101">
        <v>0</v>
      </c>
      <c r="P31" s="131">
        <v>0</v>
      </c>
      <c r="Q31" s="131">
        <v>0</v>
      </c>
      <c r="R31" s="131">
        <v>0</v>
      </c>
      <c r="S31" s="50"/>
      <c r="T31" s="50" t="s">
        <v>330</v>
      </c>
      <c r="U31" s="36">
        <v>35000</v>
      </c>
      <c r="V31" s="26" t="s">
        <v>273</v>
      </c>
      <c r="W31" s="26" t="s">
        <v>273</v>
      </c>
      <c r="X31" s="127" t="s">
        <v>273</v>
      </c>
    </row>
    <row r="32" spans="1:24" s="2" customFormat="1" ht="30" customHeight="1">
      <c r="A32" s="246"/>
      <c r="B32" s="267"/>
      <c r="C32" s="266"/>
      <c r="D32" s="243"/>
      <c r="E32" s="103"/>
      <c r="F32" s="274" t="s">
        <v>331</v>
      </c>
      <c r="G32" s="274"/>
      <c r="H32" s="274"/>
      <c r="I32" s="274"/>
      <c r="J32" s="274"/>
      <c r="K32" s="274"/>
      <c r="L32" s="274"/>
      <c r="M32" s="274"/>
      <c r="N32" s="274"/>
      <c r="O32" s="274"/>
      <c r="P32" s="274"/>
      <c r="Q32" s="274"/>
      <c r="R32" s="274"/>
      <c r="S32" s="274"/>
      <c r="T32" s="274"/>
      <c r="U32" s="274"/>
      <c r="V32" s="274"/>
      <c r="W32" s="274"/>
      <c r="X32" s="275"/>
    </row>
    <row r="33" spans="1:24" s="2" customFormat="1" ht="30.75" customHeight="1">
      <c r="A33" s="246"/>
      <c r="B33" s="267"/>
      <c r="C33" s="266"/>
      <c r="D33" s="243"/>
      <c r="E33" s="103"/>
      <c r="F33" s="272" t="s">
        <v>981</v>
      </c>
      <c r="G33" s="272"/>
      <c r="H33" s="272"/>
      <c r="I33" s="272"/>
      <c r="J33" s="272"/>
      <c r="K33" s="272"/>
      <c r="L33" s="272"/>
      <c r="M33" s="272"/>
      <c r="N33" s="272"/>
      <c r="O33" s="272"/>
      <c r="P33" s="272"/>
      <c r="Q33" s="272"/>
      <c r="R33" s="272"/>
      <c r="S33" s="272"/>
      <c r="T33" s="272"/>
      <c r="U33" s="272"/>
      <c r="V33" s="272"/>
      <c r="W33" s="272"/>
      <c r="X33" s="273"/>
    </row>
    <row r="34" spans="1:24" s="2" customFormat="1" ht="62.25" customHeight="1">
      <c r="A34" s="246"/>
      <c r="B34" s="267"/>
      <c r="C34" s="266"/>
      <c r="D34" s="243" t="s">
        <v>1138</v>
      </c>
      <c r="E34" s="115"/>
      <c r="F34" s="73" t="s">
        <v>28</v>
      </c>
      <c r="G34" s="50" t="s">
        <v>39</v>
      </c>
      <c r="H34" s="51" t="s">
        <v>40</v>
      </c>
      <c r="I34" s="163">
        <v>1035000</v>
      </c>
      <c r="J34" s="53" t="s">
        <v>52</v>
      </c>
      <c r="K34" s="73" t="s">
        <v>332</v>
      </c>
      <c r="L34" s="50" t="s">
        <v>333</v>
      </c>
      <c r="M34" s="50">
        <v>14.78</v>
      </c>
      <c r="N34" s="50" t="s">
        <v>334</v>
      </c>
      <c r="O34" s="101">
        <v>19.93</v>
      </c>
      <c r="P34" s="131">
        <v>200000</v>
      </c>
      <c r="Q34" s="131">
        <v>200000</v>
      </c>
      <c r="R34" s="131">
        <v>0</v>
      </c>
      <c r="S34" s="50" t="s">
        <v>335</v>
      </c>
      <c r="T34" s="50" t="s">
        <v>336</v>
      </c>
      <c r="U34" s="36">
        <v>213000</v>
      </c>
      <c r="V34" s="36">
        <v>435000</v>
      </c>
      <c r="W34" s="36">
        <v>300000</v>
      </c>
      <c r="X34" s="88">
        <v>300000</v>
      </c>
    </row>
    <row r="35" spans="1:24" s="2" customFormat="1" ht="23.25" customHeight="1">
      <c r="A35" s="246"/>
      <c r="B35" s="267"/>
      <c r="C35" s="266"/>
      <c r="D35" s="243"/>
      <c r="E35" s="103"/>
      <c r="F35" s="274" t="s">
        <v>337</v>
      </c>
      <c r="G35" s="274"/>
      <c r="H35" s="274"/>
      <c r="I35" s="274"/>
      <c r="J35" s="274"/>
      <c r="K35" s="274"/>
      <c r="L35" s="274"/>
      <c r="M35" s="274"/>
      <c r="N35" s="274"/>
      <c r="O35" s="274"/>
      <c r="P35" s="274"/>
      <c r="Q35" s="274"/>
      <c r="R35" s="274"/>
      <c r="S35" s="274"/>
      <c r="T35" s="274"/>
      <c r="U35" s="274"/>
      <c r="V35" s="274"/>
      <c r="W35" s="274"/>
      <c r="X35" s="275"/>
    </row>
    <row r="36" spans="1:24" s="2" customFormat="1" ht="53.25" customHeight="1">
      <c r="A36" s="246"/>
      <c r="B36" s="267"/>
      <c r="C36" s="266"/>
      <c r="D36" s="243"/>
      <c r="E36" s="103"/>
      <c r="F36" s="272" t="s">
        <v>982</v>
      </c>
      <c r="G36" s="272"/>
      <c r="H36" s="272"/>
      <c r="I36" s="272"/>
      <c r="J36" s="272"/>
      <c r="K36" s="272"/>
      <c r="L36" s="272"/>
      <c r="M36" s="272"/>
      <c r="N36" s="272"/>
      <c r="O36" s="272"/>
      <c r="P36" s="272"/>
      <c r="Q36" s="272"/>
      <c r="R36" s="272"/>
      <c r="S36" s="272"/>
      <c r="T36" s="272"/>
      <c r="U36" s="272"/>
      <c r="V36" s="272"/>
      <c r="W36" s="272"/>
      <c r="X36" s="273"/>
    </row>
    <row r="37" spans="1:24" s="2" customFormat="1" ht="60.75" customHeight="1">
      <c r="A37" s="246"/>
      <c r="B37" s="267"/>
      <c r="C37" s="112"/>
      <c r="D37" s="243" t="s">
        <v>984</v>
      </c>
      <c r="E37" s="103"/>
      <c r="F37" s="73" t="s">
        <v>106</v>
      </c>
      <c r="G37" s="73" t="s">
        <v>39</v>
      </c>
      <c r="H37" s="73" t="s">
        <v>285</v>
      </c>
      <c r="I37" s="166" t="s">
        <v>338</v>
      </c>
      <c r="J37" s="53" t="s">
        <v>262</v>
      </c>
      <c r="K37" s="73" t="s">
        <v>339</v>
      </c>
      <c r="L37" s="50" t="s">
        <v>333</v>
      </c>
      <c r="M37" s="73">
        <v>0</v>
      </c>
      <c r="N37" s="50">
        <v>0.58</v>
      </c>
      <c r="O37" s="101">
        <v>0</v>
      </c>
      <c r="P37" s="131">
        <v>2298</v>
      </c>
      <c r="Q37" s="131">
        <v>2298</v>
      </c>
      <c r="R37" s="131">
        <v>0</v>
      </c>
      <c r="S37" s="105"/>
      <c r="T37" s="105"/>
      <c r="U37" s="105"/>
      <c r="V37" s="36">
        <v>227531</v>
      </c>
      <c r="W37" s="36">
        <v>0</v>
      </c>
      <c r="X37" s="89">
        <v>0</v>
      </c>
    </row>
    <row r="38" spans="1:24" s="2" customFormat="1" ht="27" customHeight="1">
      <c r="A38" s="246"/>
      <c r="B38" s="267"/>
      <c r="C38" s="112"/>
      <c r="D38" s="243"/>
      <c r="E38" s="103"/>
      <c r="F38" s="274" t="s">
        <v>337</v>
      </c>
      <c r="G38" s="274"/>
      <c r="H38" s="274"/>
      <c r="I38" s="274"/>
      <c r="J38" s="274"/>
      <c r="K38" s="274"/>
      <c r="L38" s="274"/>
      <c r="M38" s="274"/>
      <c r="N38" s="274"/>
      <c r="O38" s="274"/>
      <c r="P38" s="274"/>
      <c r="Q38" s="274"/>
      <c r="R38" s="274"/>
      <c r="S38" s="274"/>
      <c r="T38" s="274"/>
      <c r="U38" s="274"/>
      <c r="V38" s="274"/>
      <c r="W38" s="274"/>
      <c r="X38" s="275"/>
    </row>
    <row r="39" spans="1:24" s="2" customFormat="1" ht="39.75" customHeight="1">
      <c r="A39" s="246"/>
      <c r="B39" s="267"/>
      <c r="C39" s="112"/>
      <c r="D39" s="243"/>
      <c r="E39" s="103"/>
      <c r="F39" s="272" t="s">
        <v>983</v>
      </c>
      <c r="G39" s="272"/>
      <c r="H39" s="272"/>
      <c r="I39" s="272"/>
      <c r="J39" s="272"/>
      <c r="K39" s="272"/>
      <c r="L39" s="272"/>
      <c r="M39" s="272"/>
      <c r="N39" s="272"/>
      <c r="O39" s="272"/>
      <c r="P39" s="272"/>
      <c r="Q39" s="272"/>
      <c r="R39" s="272"/>
      <c r="S39" s="272"/>
      <c r="T39" s="272"/>
      <c r="U39" s="272"/>
      <c r="V39" s="272"/>
      <c r="W39" s="272"/>
      <c r="X39" s="273"/>
    </row>
    <row r="40" spans="1:24" s="2" customFormat="1" ht="61.5" customHeight="1">
      <c r="A40" s="246"/>
      <c r="B40" s="267"/>
      <c r="C40" s="112"/>
      <c r="D40" s="243" t="s">
        <v>985</v>
      </c>
      <c r="E40" s="103"/>
      <c r="F40" s="73" t="s">
        <v>106</v>
      </c>
      <c r="G40" s="73" t="s">
        <v>39</v>
      </c>
      <c r="H40" s="73" t="s">
        <v>285</v>
      </c>
      <c r="I40" s="166" t="s">
        <v>340</v>
      </c>
      <c r="J40" s="53" t="s">
        <v>262</v>
      </c>
      <c r="K40" s="73" t="s">
        <v>341</v>
      </c>
      <c r="L40" s="50" t="s">
        <v>333</v>
      </c>
      <c r="M40" s="73">
        <v>0</v>
      </c>
      <c r="N40" s="73" t="s">
        <v>342</v>
      </c>
      <c r="O40" s="101">
        <v>0</v>
      </c>
      <c r="P40" s="131">
        <v>298</v>
      </c>
      <c r="Q40" s="131">
        <v>298</v>
      </c>
      <c r="R40" s="131">
        <v>0</v>
      </c>
      <c r="S40" s="105"/>
      <c r="T40" s="105"/>
      <c r="U40" s="105"/>
      <c r="V40" s="36">
        <v>377193</v>
      </c>
      <c r="W40" s="36">
        <v>0</v>
      </c>
      <c r="X40" s="89">
        <v>0</v>
      </c>
    </row>
    <row r="41" spans="1:24" s="2" customFormat="1" ht="30" customHeight="1">
      <c r="A41" s="246"/>
      <c r="B41" s="267"/>
      <c r="C41" s="112"/>
      <c r="D41" s="243"/>
      <c r="E41" s="103"/>
      <c r="F41" s="274" t="s">
        <v>337</v>
      </c>
      <c r="G41" s="274"/>
      <c r="H41" s="274"/>
      <c r="I41" s="274"/>
      <c r="J41" s="274"/>
      <c r="K41" s="274"/>
      <c r="L41" s="274"/>
      <c r="M41" s="274"/>
      <c r="N41" s="274"/>
      <c r="O41" s="274"/>
      <c r="P41" s="274"/>
      <c r="Q41" s="274"/>
      <c r="R41" s="274"/>
      <c r="S41" s="274"/>
      <c r="T41" s="274"/>
      <c r="U41" s="274"/>
      <c r="V41" s="274"/>
      <c r="W41" s="274"/>
      <c r="X41" s="275"/>
    </row>
    <row r="42" spans="1:24" s="2" customFormat="1" ht="34.5" customHeight="1">
      <c r="A42" s="246"/>
      <c r="B42" s="267"/>
      <c r="C42" s="112"/>
      <c r="D42" s="243"/>
      <c r="E42" s="103"/>
      <c r="F42" s="268" t="s">
        <v>343</v>
      </c>
      <c r="G42" s="268"/>
      <c r="H42" s="268"/>
      <c r="I42" s="268"/>
      <c r="J42" s="268"/>
      <c r="K42" s="268"/>
      <c r="L42" s="268"/>
      <c r="M42" s="268"/>
      <c r="N42" s="268"/>
      <c r="O42" s="268"/>
      <c r="P42" s="268"/>
      <c r="Q42" s="268"/>
      <c r="R42" s="268"/>
      <c r="S42" s="268"/>
      <c r="T42" s="268"/>
      <c r="U42" s="268"/>
      <c r="V42" s="268"/>
      <c r="W42" s="268"/>
      <c r="X42" s="269"/>
    </row>
    <row r="43" spans="1:24" s="2" customFormat="1" ht="50.25" customHeight="1">
      <c r="A43" s="246"/>
      <c r="B43" s="267"/>
      <c r="C43" s="112"/>
      <c r="D43" s="243" t="s">
        <v>986</v>
      </c>
      <c r="E43" s="116"/>
      <c r="F43" s="73" t="s">
        <v>106</v>
      </c>
      <c r="G43" s="73" t="s">
        <v>39</v>
      </c>
      <c r="H43" s="73" t="s">
        <v>61</v>
      </c>
      <c r="I43" s="166" t="s">
        <v>344</v>
      </c>
      <c r="J43" s="73" t="s">
        <v>52</v>
      </c>
      <c r="K43" s="73" t="s">
        <v>345</v>
      </c>
      <c r="L43" s="50" t="s">
        <v>333</v>
      </c>
      <c r="M43" s="73">
        <v>0</v>
      </c>
      <c r="N43" s="73">
        <v>0.93</v>
      </c>
      <c r="O43" s="101">
        <v>0.93</v>
      </c>
      <c r="P43" s="131">
        <v>235525.94</v>
      </c>
      <c r="Q43" s="131">
        <v>235525.94</v>
      </c>
      <c r="R43" s="131">
        <v>0</v>
      </c>
      <c r="S43" s="117"/>
      <c r="T43" s="117"/>
      <c r="U43" s="117"/>
      <c r="V43" s="36">
        <v>150000</v>
      </c>
      <c r="W43" s="36">
        <v>0</v>
      </c>
      <c r="X43" s="88">
        <v>0</v>
      </c>
    </row>
    <row r="44" spans="1:24" s="2" customFormat="1" ht="30" customHeight="1">
      <c r="A44" s="246"/>
      <c r="B44" s="267"/>
      <c r="C44" s="112"/>
      <c r="D44" s="243"/>
      <c r="E44" s="116"/>
      <c r="F44" s="274" t="s">
        <v>337</v>
      </c>
      <c r="G44" s="274"/>
      <c r="H44" s="274"/>
      <c r="I44" s="274"/>
      <c r="J44" s="274"/>
      <c r="K44" s="274"/>
      <c r="L44" s="274"/>
      <c r="M44" s="274"/>
      <c r="N44" s="274"/>
      <c r="O44" s="274"/>
      <c r="P44" s="274"/>
      <c r="Q44" s="274"/>
      <c r="R44" s="274"/>
      <c r="S44" s="274"/>
      <c r="T44" s="274"/>
      <c r="U44" s="274"/>
      <c r="V44" s="274"/>
      <c r="W44" s="274"/>
      <c r="X44" s="275"/>
    </row>
    <row r="45" spans="1:24" s="2" customFormat="1" ht="31.5" customHeight="1">
      <c r="A45" s="246"/>
      <c r="B45" s="267"/>
      <c r="C45" s="112"/>
      <c r="D45" s="243"/>
      <c r="E45" s="116"/>
      <c r="F45" s="268" t="s">
        <v>346</v>
      </c>
      <c r="G45" s="268"/>
      <c r="H45" s="268"/>
      <c r="I45" s="268"/>
      <c r="J45" s="268"/>
      <c r="K45" s="268"/>
      <c r="L45" s="268"/>
      <c r="M45" s="268"/>
      <c r="N45" s="268"/>
      <c r="O45" s="268"/>
      <c r="P45" s="268"/>
      <c r="Q45" s="268"/>
      <c r="R45" s="268"/>
      <c r="S45" s="268"/>
      <c r="T45" s="268"/>
      <c r="U45" s="268"/>
      <c r="V45" s="268"/>
      <c r="W45" s="268"/>
      <c r="X45" s="269"/>
    </row>
    <row r="46" spans="1:24" s="2" customFormat="1" ht="64.5" customHeight="1">
      <c r="A46" s="246"/>
      <c r="B46" s="267"/>
      <c r="C46" s="266" t="s">
        <v>347</v>
      </c>
      <c r="D46" s="243" t="s">
        <v>987</v>
      </c>
      <c r="E46" s="115" t="s">
        <v>348</v>
      </c>
      <c r="F46" s="50" t="s">
        <v>28</v>
      </c>
      <c r="G46" s="50" t="s">
        <v>349</v>
      </c>
      <c r="H46" s="51" t="s">
        <v>50</v>
      </c>
      <c r="I46" s="163" t="s">
        <v>350</v>
      </c>
      <c r="J46" s="53" t="s">
        <v>262</v>
      </c>
      <c r="K46" s="100" t="s">
        <v>351</v>
      </c>
      <c r="L46" s="50" t="s">
        <v>352</v>
      </c>
      <c r="M46" s="50">
        <v>0</v>
      </c>
      <c r="N46" s="50">
        <v>1</v>
      </c>
      <c r="O46" s="101">
        <v>0</v>
      </c>
      <c r="P46" s="131">
        <v>1705</v>
      </c>
      <c r="Q46" s="131">
        <v>1705</v>
      </c>
      <c r="R46" s="131">
        <v>0</v>
      </c>
      <c r="S46" s="102" t="s">
        <v>353</v>
      </c>
      <c r="T46" s="50" t="s">
        <v>354</v>
      </c>
      <c r="U46" s="36">
        <v>531914.85</v>
      </c>
      <c r="V46" s="36">
        <v>556924</v>
      </c>
      <c r="W46" s="36">
        <v>0</v>
      </c>
      <c r="X46" s="89">
        <v>0</v>
      </c>
    </row>
    <row r="47" spans="1:24" s="2" customFormat="1" ht="23.25" customHeight="1">
      <c r="A47" s="246"/>
      <c r="B47" s="267"/>
      <c r="C47" s="266"/>
      <c r="D47" s="243"/>
      <c r="E47" s="103"/>
      <c r="F47" s="274" t="s">
        <v>355</v>
      </c>
      <c r="G47" s="274"/>
      <c r="H47" s="274"/>
      <c r="I47" s="274"/>
      <c r="J47" s="274"/>
      <c r="K47" s="274"/>
      <c r="L47" s="274"/>
      <c r="M47" s="274"/>
      <c r="N47" s="274"/>
      <c r="O47" s="274"/>
      <c r="P47" s="274"/>
      <c r="Q47" s="274"/>
      <c r="R47" s="274"/>
      <c r="S47" s="274"/>
      <c r="T47" s="274"/>
      <c r="U47" s="274"/>
      <c r="V47" s="274"/>
      <c r="W47" s="274"/>
      <c r="X47" s="275"/>
    </row>
    <row r="48" spans="1:24" s="2" customFormat="1" ht="33.75" customHeight="1">
      <c r="A48" s="246"/>
      <c r="B48" s="267"/>
      <c r="C48" s="266"/>
      <c r="D48" s="243"/>
      <c r="E48" s="103"/>
      <c r="F48" s="268" t="s">
        <v>356</v>
      </c>
      <c r="G48" s="268"/>
      <c r="H48" s="268"/>
      <c r="I48" s="268"/>
      <c r="J48" s="268"/>
      <c r="K48" s="268"/>
      <c r="L48" s="268"/>
      <c r="M48" s="268"/>
      <c r="N48" s="268"/>
      <c r="O48" s="268"/>
      <c r="P48" s="268"/>
      <c r="Q48" s="268"/>
      <c r="R48" s="268"/>
      <c r="S48" s="268"/>
      <c r="T48" s="268"/>
      <c r="U48" s="268"/>
      <c r="V48" s="268"/>
      <c r="W48" s="268"/>
      <c r="X48" s="269"/>
    </row>
    <row r="49" spans="1:24" s="2" customFormat="1" ht="66" customHeight="1">
      <c r="A49" s="246"/>
      <c r="B49" s="267"/>
      <c r="C49" s="112"/>
      <c r="D49" s="264" t="s">
        <v>1139</v>
      </c>
      <c r="E49" s="105"/>
      <c r="F49" s="73" t="s">
        <v>28</v>
      </c>
      <c r="G49" s="73" t="s">
        <v>357</v>
      </c>
      <c r="H49" s="50" t="s">
        <v>84</v>
      </c>
      <c r="I49" s="166" t="s">
        <v>358</v>
      </c>
      <c r="J49" s="73" t="s">
        <v>52</v>
      </c>
      <c r="K49" s="100" t="s">
        <v>359</v>
      </c>
      <c r="L49" s="50" t="s">
        <v>360</v>
      </c>
      <c r="M49" s="73">
        <v>0</v>
      </c>
      <c r="N49" s="118" t="s">
        <v>361</v>
      </c>
      <c r="O49" s="101">
        <v>45</v>
      </c>
      <c r="P49" s="131">
        <v>4968</v>
      </c>
      <c r="Q49" s="131">
        <v>4968</v>
      </c>
      <c r="R49" s="131">
        <v>0</v>
      </c>
      <c r="S49" s="59"/>
      <c r="T49" s="59"/>
      <c r="U49" s="52">
        <v>10000</v>
      </c>
      <c r="V49" s="52">
        <v>15000</v>
      </c>
      <c r="W49" s="52">
        <v>15000</v>
      </c>
      <c r="X49" s="89">
        <v>15000</v>
      </c>
    </row>
    <row r="50" spans="1:24" s="2" customFormat="1" ht="23.25" customHeight="1">
      <c r="A50" s="246"/>
      <c r="B50" s="267"/>
      <c r="C50" s="112"/>
      <c r="D50" s="264"/>
      <c r="E50" s="103"/>
      <c r="F50" s="274" t="s">
        <v>362</v>
      </c>
      <c r="G50" s="274"/>
      <c r="H50" s="274"/>
      <c r="I50" s="274"/>
      <c r="J50" s="274"/>
      <c r="K50" s="274"/>
      <c r="L50" s="274"/>
      <c r="M50" s="274"/>
      <c r="N50" s="274"/>
      <c r="O50" s="274"/>
      <c r="P50" s="274"/>
      <c r="Q50" s="274"/>
      <c r="R50" s="274"/>
      <c r="S50" s="274"/>
      <c r="T50" s="274"/>
      <c r="U50" s="274"/>
      <c r="V50" s="274"/>
      <c r="W50" s="274"/>
      <c r="X50" s="275"/>
    </row>
    <row r="51" spans="1:24" s="2" customFormat="1" ht="28.5" customHeight="1">
      <c r="A51" s="246"/>
      <c r="B51" s="267"/>
      <c r="C51" s="112"/>
      <c r="D51" s="264"/>
      <c r="E51" s="103"/>
      <c r="F51" s="272" t="s">
        <v>988</v>
      </c>
      <c r="G51" s="272"/>
      <c r="H51" s="272"/>
      <c r="I51" s="272"/>
      <c r="J51" s="272"/>
      <c r="K51" s="272"/>
      <c r="L51" s="272"/>
      <c r="M51" s="272"/>
      <c r="N51" s="272"/>
      <c r="O51" s="272"/>
      <c r="P51" s="272"/>
      <c r="Q51" s="272"/>
      <c r="R51" s="272"/>
      <c r="S51" s="272"/>
      <c r="T51" s="272"/>
      <c r="U51" s="272"/>
      <c r="V51" s="272"/>
      <c r="W51" s="272"/>
      <c r="X51" s="273"/>
    </row>
    <row r="52" spans="1:24" s="2" customFormat="1" ht="80.25" customHeight="1">
      <c r="A52" s="246"/>
      <c r="B52" s="267"/>
      <c r="C52" s="266" t="s">
        <v>363</v>
      </c>
      <c r="D52" s="264" t="s">
        <v>991</v>
      </c>
      <c r="E52" s="99"/>
      <c r="F52" s="73" t="s">
        <v>28</v>
      </c>
      <c r="G52" s="73" t="s">
        <v>364</v>
      </c>
      <c r="H52" s="100" t="s">
        <v>365</v>
      </c>
      <c r="I52" s="166">
        <v>150000</v>
      </c>
      <c r="J52" s="53" t="s">
        <v>366</v>
      </c>
      <c r="K52" s="119" t="s">
        <v>990</v>
      </c>
      <c r="L52" s="50" t="s">
        <v>367</v>
      </c>
      <c r="M52" s="50">
        <v>0</v>
      </c>
      <c r="N52" s="50">
        <v>1</v>
      </c>
      <c r="O52" s="101">
        <v>1</v>
      </c>
      <c r="P52" s="131">
        <v>167521</v>
      </c>
      <c r="Q52" s="131">
        <v>45318</v>
      </c>
      <c r="R52" s="131">
        <v>122203</v>
      </c>
      <c r="S52" s="50"/>
      <c r="T52" s="50"/>
      <c r="U52" s="36">
        <v>0</v>
      </c>
      <c r="V52" s="120">
        <v>50000</v>
      </c>
      <c r="W52" s="52">
        <v>0</v>
      </c>
      <c r="X52" s="88">
        <v>0</v>
      </c>
    </row>
    <row r="53" spans="1:24" s="2" customFormat="1" ht="26.25" customHeight="1">
      <c r="A53" s="246"/>
      <c r="B53" s="267"/>
      <c r="C53" s="266"/>
      <c r="D53" s="264"/>
      <c r="E53" s="103"/>
      <c r="F53" s="287" t="s">
        <v>368</v>
      </c>
      <c r="G53" s="287"/>
      <c r="H53" s="287"/>
      <c r="I53" s="287"/>
      <c r="J53" s="287"/>
      <c r="K53" s="287"/>
      <c r="L53" s="287"/>
      <c r="M53" s="287"/>
      <c r="N53" s="287"/>
      <c r="O53" s="287"/>
      <c r="P53" s="287"/>
      <c r="Q53" s="287"/>
      <c r="R53" s="287"/>
      <c r="S53" s="287"/>
      <c r="T53" s="287"/>
      <c r="U53" s="287"/>
      <c r="V53" s="287"/>
      <c r="W53" s="287"/>
      <c r="X53" s="288"/>
    </row>
    <row r="54" spans="1:24" s="2" customFormat="1" ht="21.75" customHeight="1">
      <c r="A54" s="246"/>
      <c r="B54" s="267"/>
      <c r="C54" s="266"/>
      <c r="D54" s="264"/>
      <c r="E54" s="103"/>
      <c r="F54" s="272" t="s">
        <v>989</v>
      </c>
      <c r="G54" s="272"/>
      <c r="H54" s="272"/>
      <c r="I54" s="272"/>
      <c r="J54" s="272"/>
      <c r="K54" s="272"/>
      <c r="L54" s="272"/>
      <c r="M54" s="272"/>
      <c r="N54" s="272"/>
      <c r="O54" s="272"/>
      <c r="P54" s="272"/>
      <c r="Q54" s="272"/>
      <c r="R54" s="272"/>
      <c r="S54" s="272"/>
      <c r="T54" s="272"/>
      <c r="U54" s="272"/>
      <c r="V54" s="272"/>
      <c r="W54" s="272"/>
      <c r="X54" s="273"/>
    </row>
    <row r="55" spans="1:24" s="2" customFormat="1" ht="60.75" customHeight="1">
      <c r="A55" s="246"/>
      <c r="B55" s="267"/>
      <c r="C55" s="112"/>
      <c r="D55" s="256" t="s">
        <v>993</v>
      </c>
      <c r="E55" s="105"/>
      <c r="F55" s="73" t="s">
        <v>28</v>
      </c>
      <c r="G55" s="73" t="s">
        <v>39</v>
      </c>
      <c r="H55" s="73" t="s">
        <v>107</v>
      </c>
      <c r="I55" s="166">
        <v>108590</v>
      </c>
      <c r="J55" s="53" t="s">
        <v>262</v>
      </c>
      <c r="K55" s="73" t="s">
        <v>369</v>
      </c>
      <c r="L55" s="73" t="s">
        <v>370</v>
      </c>
      <c r="M55" s="73">
        <v>0</v>
      </c>
      <c r="N55" s="73">
        <v>10</v>
      </c>
      <c r="O55" s="101">
        <v>0</v>
      </c>
      <c r="P55" s="131">
        <v>0</v>
      </c>
      <c r="Q55" s="131">
        <v>0</v>
      </c>
      <c r="R55" s="131">
        <v>0</v>
      </c>
      <c r="S55" s="105"/>
      <c r="T55" s="105"/>
      <c r="U55" s="36" t="s">
        <v>371</v>
      </c>
      <c r="V55" s="36">
        <v>100990</v>
      </c>
      <c r="W55" s="52">
        <v>0</v>
      </c>
      <c r="X55" s="88">
        <v>0</v>
      </c>
    </row>
    <row r="56" spans="1:24" s="2" customFormat="1" ht="23.25" customHeight="1">
      <c r="A56" s="246"/>
      <c r="B56" s="267"/>
      <c r="C56" s="112"/>
      <c r="D56" s="256"/>
      <c r="E56" s="103"/>
      <c r="F56" s="274" t="s">
        <v>372</v>
      </c>
      <c r="G56" s="274"/>
      <c r="H56" s="274"/>
      <c r="I56" s="274"/>
      <c r="J56" s="274"/>
      <c r="K56" s="274"/>
      <c r="L56" s="274"/>
      <c r="M56" s="274"/>
      <c r="N56" s="274"/>
      <c r="O56" s="274"/>
      <c r="P56" s="274"/>
      <c r="Q56" s="274"/>
      <c r="R56" s="274"/>
      <c r="S56" s="274"/>
      <c r="T56" s="274"/>
      <c r="U56" s="274"/>
      <c r="V56" s="274"/>
      <c r="W56" s="274"/>
      <c r="X56" s="275"/>
    </row>
    <row r="57" spans="1:24" s="2" customFormat="1" ht="30" customHeight="1">
      <c r="A57" s="246"/>
      <c r="B57" s="267"/>
      <c r="C57" s="112"/>
      <c r="D57" s="256"/>
      <c r="E57" s="103"/>
      <c r="F57" s="272" t="s">
        <v>992</v>
      </c>
      <c r="G57" s="272"/>
      <c r="H57" s="272"/>
      <c r="I57" s="272"/>
      <c r="J57" s="272"/>
      <c r="K57" s="272"/>
      <c r="L57" s="272"/>
      <c r="M57" s="272"/>
      <c r="N57" s="272"/>
      <c r="O57" s="272"/>
      <c r="P57" s="272"/>
      <c r="Q57" s="272"/>
      <c r="R57" s="272"/>
      <c r="S57" s="272"/>
      <c r="T57" s="272"/>
      <c r="U57" s="272"/>
      <c r="V57" s="272"/>
      <c r="W57" s="272"/>
      <c r="X57" s="273"/>
    </row>
    <row r="58" spans="1:44" s="10" customFormat="1" ht="59.25" customHeight="1">
      <c r="A58" s="246"/>
      <c r="B58" s="267" t="s">
        <v>373</v>
      </c>
      <c r="C58" s="281" t="s">
        <v>374</v>
      </c>
      <c r="D58" s="256" t="s">
        <v>375</v>
      </c>
      <c r="E58" s="99" t="s">
        <v>376</v>
      </c>
      <c r="F58" s="50" t="s">
        <v>28</v>
      </c>
      <c r="G58" s="50" t="s">
        <v>39</v>
      </c>
      <c r="H58" s="51" t="s">
        <v>107</v>
      </c>
      <c r="I58" s="163">
        <v>2467039.64</v>
      </c>
      <c r="J58" s="53" t="s">
        <v>262</v>
      </c>
      <c r="K58" s="73" t="s">
        <v>377</v>
      </c>
      <c r="L58" s="50" t="s">
        <v>378</v>
      </c>
      <c r="M58" s="50">
        <v>0</v>
      </c>
      <c r="N58" s="50">
        <v>1</v>
      </c>
      <c r="O58" s="101">
        <v>0</v>
      </c>
      <c r="P58" s="131">
        <v>51123</v>
      </c>
      <c r="Q58" s="131">
        <v>51123</v>
      </c>
      <c r="R58" s="131">
        <v>0</v>
      </c>
      <c r="S58" s="50"/>
      <c r="T58" s="50"/>
      <c r="U58" s="36">
        <v>990000</v>
      </c>
      <c r="V58" s="36">
        <v>50000</v>
      </c>
      <c r="W58" s="120">
        <v>700000</v>
      </c>
      <c r="X58" s="128" t="s">
        <v>379</v>
      </c>
      <c r="Y58" s="2"/>
      <c r="Z58" s="2"/>
      <c r="AA58" s="2"/>
      <c r="AB58" s="2"/>
      <c r="AC58" s="2"/>
      <c r="AD58" s="2"/>
      <c r="AE58" s="2"/>
      <c r="AF58" s="2"/>
      <c r="AG58" s="2"/>
      <c r="AH58" s="2"/>
      <c r="AI58" s="2"/>
      <c r="AJ58" s="2"/>
      <c r="AK58" s="2"/>
      <c r="AL58" s="2"/>
      <c r="AM58" s="2"/>
      <c r="AN58" s="2"/>
      <c r="AO58" s="2"/>
      <c r="AP58" s="2"/>
      <c r="AQ58" s="2"/>
      <c r="AR58" s="2"/>
    </row>
    <row r="59" spans="1:44" s="10" customFormat="1" ht="25.5" customHeight="1">
      <c r="A59" s="246"/>
      <c r="B59" s="267"/>
      <c r="C59" s="281"/>
      <c r="D59" s="256"/>
      <c r="E59" s="103"/>
      <c r="F59" s="274" t="s">
        <v>380</v>
      </c>
      <c r="G59" s="274"/>
      <c r="H59" s="274"/>
      <c r="I59" s="274"/>
      <c r="J59" s="274"/>
      <c r="K59" s="274"/>
      <c r="L59" s="274"/>
      <c r="M59" s="274"/>
      <c r="N59" s="274"/>
      <c r="O59" s="274"/>
      <c r="P59" s="274"/>
      <c r="Q59" s="274"/>
      <c r="R59" s="274"/>
      <c r="S59" s="274"/>
      <c r="T59" s="274"/>
      <c r="U59" s="274"/>
      <c r="V59" s="274"/>
      <c r="W59" s="274"/>
      <c r="X59" s="275"/>
      <c r="Y59" s="2"/>
      <c r="Z59" s="2"/>
      <c r="AA59" s="2"/>
      <c r="AB59" s="2"/>
      <c r="AC59" s="2"/>
      <c r="AD59" s="2"/>
      <c r="AE59" s="2"/>
      <c r="AF59" s="2"/>
      <c r="AG59" s="2"/>
      <c r="AH59" s="2"/>
      <c r="AI59" s="2"/>
      <c r="AJ59" s="2"/>
      <c r="AK59" s="2"/>
      <c r="AL59" s="2"/>
      <c r="AM59" s="2"/>
      <c r="AN59" s="2"/>
      <c r="AO59" s="2"/>
      <c r="AP59" s="2"/>
      <c r="AQ59" s="2"/>
      <c r="AR59" s="2"/>
    </row>
    <row r="60" spans="1:44" s="10" customFormat="1" ht="21" customHeight="1">
      <c r="A60" s="246"/>
      <c r="B60" s="267"/>
      <c r="C60" s="281"/>
      <c r="D60" s="256"/>
      <c r="E60" s="103"/>
      <c r="F60" s="272" t="s">
        <v>995</v>
      </c>
      <c r="G60" s="272"/>
      <c r="H60" s="272"/>
      <c r="I60" s="272"/>
      <c r="J60" s="272"/>
      <c r="K60" s="272"/>
      <c r="L60" s="272"/>
      <c r="M60" s="272"/>
      <c r="N60" s="272"/>
      <c r="O60" s="272"/>
      <c r="P60" s="272"/>
      <c r="Q60" s="272"/>
      <c r="R60" s="272"/>
      <c r="S60" s="272"/>
      <c r="T60" s="272"/>
      <c r="U60" s="272"/>
      <c r="V60" s="272"/>
      <c r="W60" s="272"/>
      <c r="X60" s="273"/>
      <c r="Y60" s="2"/>
      <c r="Z60" s="2"/>
      <c r="AA60" s="2"/>
      <c r="AB60" s="2"/>
      <c r="AC60" s="2"/>
      <c r="AD60" s="2"/>
      <c r="AE60" s="2"/>
      <c r="AF60" s="2"/>
      <c r="AG60" s="2"/>
      <c r="AH60" s="2"/>
      <c r="AI60" s="2"/>
      <c r="AJ60" s="2"/>
      <c r="AK60" s="2"/>
      <c r="AL60" s="2"/>
      <c r="AM60" s="2"/>
      <c r="AN60" s="2"/>
      <c r="AO60" s="2"/>
      <c r="AP60" s="2"/>
      <c r="AQ60" s="2"/>
      <c r="AR60" s="2"/>
    </row>
    <row r="61" spans="1:24" s="2" customFormat="1" ht="69" customHeight="1">
      <c r="A61" s="246"/>
      <c r="B61" s="267"/>
      <c r="C61" s="281" t="s">
        <v>381</v>
      </c>
      <c r="D61" s="243" t="s">
        <v>382</v>
      </c>
      <c r="E61" s="99" t="s">
        <v>383</v>
      </c>
      <c r="F61" s="50" t="s">
        <v>106</v>
      </c>
      <c r="G61" s="50" t="s">
        <v>384</v>
      </c>
      <c r="H61" s="51" t="s">
        <v>40</v>
      </c>
      <c r="I61" s="163">
        <v>130000</v>
      </c>
      <c r="J61" s="53" t="s">
        <v>385</v>
      </c>
      <c r="K61" s="73" t="s">
        <v>386</v>
      </c>
      <c r="L61" s="50" t="s">
        <v>387</v>
      </c>
      <c r="M61" s="50">
        <v>0</v>
      </c>
      <c r="N61" s="50">
        <v>7</v>
      </c>
      <c r="O61" s="101">
        <v>0</v>
      </c>
      <c r="P61" s="131">
        <v>0</v>
      </c>
      <c r="Q61" s="131">
        <v>0</v>
      </c>
      <c r="R61" s="131">
        <v>0</v>
      </c>
      <c r="S61" s="50"/>
      <c r="T61" s="50"/>
      <c r="U61" s="36">
        <v>30000</v>
      </c>
      <c r="V61" s="36">
        <v>30000</v>
      </c>
      <c r="W61" s="50">
        <v>50000</v>
      </c>
      <c r="X61" s="128">
        <v>50000</v>
      </c>
    </row>
    <row r="62" spans="1:24" s="2" customFormat="1" ht="24.75" customHeight="1">
      <c r="A62" s="246"/>
      <c r="B62" s="267"/>
      <c r="C62" s="281"/>
      <c r="D62" s="243"/>
      <c r="E62" s="103"/>
      <c r="F62" s="274" t="s">
        <v>388</v>
      </c>
      <c r="G62" s="274"/>
      <c r="H62" s="274"/>
      <c r="I62" s="274"/>
      <c r="J62" s="274"/>
      <c r="K62" s="274"/>
      <c r="L62" s="274"/>
      <c r="M62" s="274"/>
      <c r="N62" s="274"/>
      <c r="O62" s="274"/>
      <c r="P62" s="274"/>
      <c r="Q62" s="274"/>
      <c r="R62" s="274"/>
      <c r="S62" s="274"/>
      <c r="T62" s="274"/>
      <c r="U62" s="274"/>
      <c r="V62" s="274"/>
      <c r="W62" s="274"/>
      <c r="X62" s="275"/>
    </row>
    <row r="63" spans="1:24" s="2" customFormat="1" ht="24.75" customHeight="1">
      <c r="A63" s="246"/>
      <c r="B63" s="267"/>
      <c r="C63" s="281"/>
      <c r="D63" s="243"/>
      <c r="E63" s="103"/>
      <c r="F63" s="268" t="s">
        <v>994</v>
      </c>
      <c r="G63" s="268"/>
      <c r="H63" s="268"/>
      <c r="I63" s="268"/>
      <c r="J63" s="268"/>
      <c r="K63" s="268"/>
      <c r="L63" s="268"/>
      <c r="M63" s="268"/>
      <c r="N63" s="268"/>
      <c r="O63" s="268"/>
      <c r="P63" s="268"/>
      <c r="Q63" s="268"/>
      <c r="R63" s="268"/>
      <c r="S63" s="268"/>
      <c r="T63" s="268"/>
      <c r="U63" s="268"/>
      <c r="V63" s="268"/>
      <c r="W63" s="268"/>
      <c r="X63" s="269"/>
    </row>
    <row r="64" spans="1:24" s="132" customFormat="1" ht="68.25" customHeight="1">
      <c r="A64" s="265" t="s">
        <v>389</v>
      </c>
      <c r="B64" s="267" t="s">
        <v>390</v>
      </c>
      <c r="C64" s="281"/>
      <c r="D64" s="243" t="s">
        <v>391</v>
      </c>
      <c r="E64" s="123" t="s">
        <v>392</v>
      </c>
      <c r="F64" s="50" t="s">
        <v>393</v>
      </c>
      <c r="G64" s="50" t="s">
        <v>394</v>
      </c>
      <c r="H64" s="124" t="s">
        <v>317</v>
      </c>
      <c r="I64" s="163" t="s">
        <v>395</v>
      </c>
      <c r="J64" s="53" t="s">
        <v>396</v>
      </c>
      <c r="K64" s="50" t="s">
        <v>397</v>
      </c>
      <c r="L64" s="73" t="s">
        <v>398</v>
      </c>
      <c r="M64" s="73">
        <v>0</v>
      </c>
      <c r="N64" s="73">
        <v>2.7</v>
      </c>
      <c r="O64" s="101">
        <v>0</v>
      </c>
      <c r="P64" s="131">
        <v>0</v>
      </c>
      <c r="Q64" s="131">
        <v>0</v>
      </c>
      <c r="R64" s="131">
        <v>0</v>
      </c>
      <c r="S64" s="73"/>
      <c r="T64" s="73" t="s">
        <v>399</v>
      </c>
      <c r="U64" s="26" t="s">
        <v>400</v>
      </c>
      <c r="V64" s="26" t="s">
        <v>400</v>
      </c>
      <c r="W64" s="50" t="s">
        <v>400</v>
      </c>
      <c r="X64" s="128" t="s">
        <v>400</v>
      </c>
    </row>
    <row r="65" spans="1:24" s="132" customFormat="1" ht="21.75" customHeight="1">
      <c r="A65" s="265"/>
      <c r="B65" s="267"/>
      <c r="C65" s="281"/>
      <c r="D65" s="243"/>
      <c r="E65" s="103"/>
      <c r="F65" s="274" t="s">
        <v>401</v>
      </c>
      <c r="G65" s="274"/>
      <c r="H65" s="274"/>
      <c r="I65" s="274"/>
      <c r="J65" s="274"/>
      <c r="K65" s="274"/>
      <c r="L65" s="274"/>
      <c r="M65" s="274"/>
      <c r="N65" s="274"/>
      <c r="O65" s="274"/>
      <c r="P65" s="274"/>
      <c r="Q65" s="274"/>
      <c r="R65" s="274"/>
      <c r="S65" s="274"/>
      <c r="T65" s="274"/>
      <c r="U65" s="274"/>
      <c r="V65" s="274"/>
      <c r="W65" s="274"/>
      <c r="X65" s="275"/>
    </row>
    <row r="66" spans="1:24" s="132" customFormat="1" ht="41.25" customHeight="1">
      <c r="A66" s="265"/>
      <c r="B66" s="267"/>
      <c r="C66" s="281"/>
      <c r="D66" s="243"/>
      <c r="E66" s="103"/>
      <c r="F66" s="272" t="s">
        <v>996</v>
      </c>
      <c r="G66" s="272"/>
      <c r="H66" s="272"/>
      <c r="I66" s="272"/>
      <c r="J66" s="272"/>
      <c r="K66" s="272"/>
      <c r="L66" s="272"/>
      <c r="M66" s="272"/>
      <c r="N66" s="272"/>
      <c r="O66" s="272"/>
      <c r="P66" s="272"/>
      <c r="Q66" s="272"/>
      <c r="R66" s="272"/>
      <c r="S66" s="272"/>
      <c r="T66" s="272"/>
      <c r="U66" s="272"/>
      <c r="V66" s="272"/>
      <c r="W66" s="272"/>
      <c r="X66" s="273"/>
    </row>
    <row r="67" spans="1:24" s="132" customFormat="1" ht="45.75" customHeight="1">
      <c r="A67" s="265"/>
      <c r="B67" s="267" t="s">
        <v>402</v>
      </c>
      <c r="C67" s="104"/>
      <c r="D67" s="243" t="s">
        <v>403</v>
      </c>
      <c r="E67" s="103"/>
      <c r="F67" s="50" t="s">
        <v>393</v>
      </c>
      <c r="G67" s="50" t="s">
        <v>394</v>
      </c>
      <c r="H67" s="124" t="s">
        <v>404</v>
      </c>
      <c r="I67" s="163" t="s">
        <v>405</v>
      </c>
      <c r="J67" s="53" t="s">
        <v>52</v>
      </c>
      <c r="K67" s="50" t="s">
        <v>406</v>
      </c>
      <c r="L67" s="73" t="s">
        <v>398</v>
      </c>
      <c r="M67" s="73">
        <v>0.4</v>
      </c>
      <c r="N67" s="73">
        <v>4.9</v>
      </c>
      <c r="O67" s="101">
        <v>0</v>
      </c>
      <c r="P67" s="131">
        <v>0</v>
      </c>
      <c r="Q67" s="131">
        <v>0</v>
      </c>
      <c r="R67" s="131">
        <v>0</v>
      </c>
      <c r="S67" s="73"/>
      <c r="T67" s="73" t="s">
        <v>407</v>
      </c>
      <c r="U67" s="36">
        <v>12000</v>
      </c>
      <c r="V67" s="36">
        <v>0</v>
      </c>
      <c r="W67" s="36">
        <v>0</v>
      </c>
      <c r="X67" s="91">
        <v>0</v>
      </c>
    </row>
    <row r="68" spans="1:24" s="132" customFormat="1" ht="23.25" customHeight="1">
      <c r="A68" s="265"/>
      <c r="B68" s="267"/>
      <c r="C68" s="104"/>
      <c r="D68" s="243"/>
      <c r="E68" s="103"/>
      <c r="F68" s="274" t="s">
        <v>408</v>
      </c>
      <c r="G68" s="274"/>
      <c r="H68" s="274"/>
      <c r="I68" s="274"/>
      <c r="J68" s="274"/>
      <c r="K68" s="274"/>
      <c r="L68" s="274"/>
      <c r="M68" s="274"/>
      <c r="N68" s="274"/>
      <c r="O68" s="274"/>
      <c r="P68" s="274"/>
      <c r="Q68" s="274"/>
      <c r="R68" s="274"/>
      <c r="S68" s="274"/>
      <c r="T68" s="274"/>
      <c r="U68" s="274"/>
      <c r="V68" s="274"/>
      <c r="W68" s="274"/>
      <c r="X68" s="275"/>
    </row>
    <row r="69" spans="1:24" s="132" customFormat="1" ht="48" customHeight="1">
      <c r="A69" s="265"/>
      <c r="B69" s="267"/>
      <c r="C69" s="104"/>
      <c r="D69" s="243"/>
      <c r="E69" s="103"/>
      <c r="F69" s="272" t="s">
        <v>997</v>
      </c>
      <c r="G69" s="272"/>
      <c r="H69" s="272"/>
      <c r="I69" s="272"/>
      <c r="J69" s="272"/>
      <c r="K69" s="272"/>
      <c r="L69" s="272"/>
      <c r="M69" s="272"/>
      <c r="N69" s="272"/>
      <c r="O69" s="272"/>
      <c r="P69" s="272"/>
      <c r="Q69" s="272"/>
      <c r="R69" s="272"/>
      <c r="S69" s="272"/>
      <c r="T69" s="272"/>
      <c r="U69" s="272"/>
      <c r="V69" s="272"/>
      <c r="W69" s="272"/>
      <c r="X69" s="273"/>
    </row>
    <row r="70" spans="1:24" s="132" customFormat="1" ht="67.5" customHeight="1">
      <c r="A70" s="265" t="s">
        <v>409</v>
      </c>
      <c r="B70" s="267" t="s">
        <v>410</v>
      </c>
      <c r="C70" s="266" t="s">
        <v>411</v>
      </c>
      <c r="D70" s="243" t="s">
        <v>998</v>
      </c>
      <c r="E70" s="123" t="s">
        <v>412</v>
      </c>
      <c r="F70" s="73" t="s">
        <v>413</v>
      </c>
      <c r="G70" s="73" t="s">
        <v>414</v>
      </c>
      <c r="H70" s="51" t="s">
        <v>285</v>
      </c>
      <c r="I70" s="163">
        <v>0</v>
      </c>
      <c r="J70" s="53" t="s">
        <v>415</v>
      </c>
      <c r="K70" s="73" t="s">
        <v>416</v>
      </c>
      <c r="L70" s="73" t="s">
        <v>417</v>
      </c>
      <c r="M70" s="73">
        <v>0</v>
      </c>
      <c r="N70" s="73" t="s">
        <v>418</v>
      </c>
      <c r="O70" s="101">
        <v>1</v>
      </c>
      <c r="P70" s="131">
        <v>0</v>
      </c>
      <c r="Q70" s="131">
        <v>0</v>
      </c>
      <c r="R70" s="131">
        <v>0</v>
      </c>
      <c r="S70" s="73" t="s">
        <v>419</v>
      </c>
      <c r="T70" s="73" t="s">
        <v>420</v>
      </c>
      <c r="U70" s="36">
        <v>0</v>
      </c>
      <c r="V70" s="36">
        <v>0</v>
      </c>
      <c r="W70" s="36">
        <v>0</v>
      </c>
      <c r="X70" s="91">
        <v>0</v>
      </c>
    </row>
    <row r="71" spans="1:24" s="132" customFormat="1" ht="21.75" customHeight="1">
      <c r="A71" s="265"/>
      <c r="B71" s="267"/>
      <c r="C71" s="266"/>
      <c r="D71" s="243"/>
      <c r="E71" s="103"/>
      <c r="F71" s="274" t="s">
        <v>421</v>
      </c>
      <c r="G71" s="274"/>
      <c r="H71" s="274"/>
      <c r="I71" s="274"/>
      <c r="J71" s="274"/>
      <c r="K71" s="274"/>
      <c r="L71" s="274"/>
      <c r="M71" s="274"/>
      <c r="N71" s="274"/>
      <c r="O71" s="274"/>
      <c r="P71" s="274"/>
      <c r="Q71" s="274"/>
      <c r="R71" s="274"/>
      <c r="S71" s="274"/>
      <c r="T71" s="274"/>
      <c r="U71" s="274"/>
      <c r="V71" s="274"/>
      <c r="W71" s="274"/>
      <c r="X71" s="275"/>
    </row>
    <row r="72" spans="1:135" s="133" customFormat="1" ht="20.25" customHeight="1" thickBot="1">
      <c r="A72" s="278"/>
      <c r="B72" s="280"/>
      <c r="C72" s="279"/>
      <c r="D72" s="263"/>
      <c r="E72" s="129"/>
      <c r="F72" s="285" t="s">
        <v>422</v>
      </c>
      <c r="G72" s="285"/>
      <c r="H72" s="285"/>
      <c r="I72" s="285"/>
      <c r="J72" s="285"/>
      <c r="K72" s="285"/>
      <c r="L72" s="285"/>
      <c r="M72" s="285"/>
      <c r="N72" s="285"/>
      <c r="O72" s="285"/>
      <c r="P72" s="285"/>
      <c r="Q72" s="285"/>
      <c r="R72" s="285"/>
      <c r="S72" s="285"/>
      <c r="T72" s="285"/>
      <c r="U72" s="285"/>
      <c r="V72" s="285"/>
      <c r="W72" s="285"/>
      <c r="X72" s="286"/>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row>
    <row r="73" spans="4:10" ht="15">
      <c r="D73" s="3"/>
      <c r="J73" s="15"/>
    </row>
    <row r="74" spans="1:6" ht="39" customHeight="1">
      <c r="A74" s="38"/>
      <c r="B74" s="38"/>
      <c r="C74" s="3"/>
      <c r="D74" s="336" t="s">
        <v>1146</v>
      </c>
      <c r="E74" s="3"/>
      <c r="F74" s="136"/>
    </row>
    <row r="75" spans="2:7" ht="19.5" customHeight="1">
      <c r="B75" s="38"/>
      <c r="D75" s="3"/>
      <c r="G75" s="3"/>
    </row>
    <row r="76" spans="4:7" ht="15">
      <c r="D76" s="3"/>
      <c r="G76" s="3"/>
    </row>
    <row r="77" spans="4:7" ht="15">
      <c r="D77" s="3"/>
      <c r="G77" s="3"/>
    </row>
    <row r="78" ht="15">
      <c r="D78" s="3"/>
    </row>
    <row r="79" spans="4:7" ht="15">
      <c r="D79" s="3"/>
      <c r="G79" s="3"/>
    </row>
    <row r="80" spans="4:7" ht="15">
      <c r="D80" s="3"/>
      <c r="G80" s="3"/>
    </row>
    <row r="81" spans="4:7" ht="15">
      <c r="D81" s="3"/>
      <c r="G81" s="3"/>
    </row>
    <row r="82" spans="4:7" ht="15">
      <c r="D82" s="3"/>
      <c r="G82" s="3"/>
    </row>
    <row r="83" ht="15">
      <c r="D83" s="3"/>
    </row>
    <row r="84" ht="15">
      <c r="D84" s="3"/>
    </row>
    <row r="85" ht="15">
      <c r="D85" s="3"/>
    </row>
    <row r="86" ht="15">
      <c r="D86" s="3"/>
    </row>
    <row r="87" ht="15">
      <c r="D87" s="3"/>
    </row>
    <row r="88" ht="15">
      <c r="D88" s="3"/>
    </row>
    <row r="89" ht="15">
      <c r="D89" s="3"/>
    </row>
    <row r="90" ht="15">
      <c r="D90" s="3"/>
    </row>
    <row r="91" ht="15">
      <c r="D91" s="3"/>
    </row>
    <row r="92" ht="15">
      <c r="D92" s="3"/>
    </row>
    <row r="93" ht="15">
      <c r="D93" s="3"/>
    </row>
    <row r="94" ht="15">
      <c r="D94" s="3"/>
    </row>
    <row r="95" ht="15">
      <c r="D95" s="3"/>
    </row>
    <row r="96" ht="15">
      <c r="D96" s="3"/>
    </row>
    <row r="97" ht="15">
      <c r="D97" s="3"/>
    </row>
    <row r="98" ht="15">
      <c r="D98" s="3"/>
    </row>
    <row r="99" ht="15">
      <c r="D99" s="3"/>
    </row>
    <row r="100" ht="15">
      <c r="D100" s="3"/>
    </row>
    <row r="101" ht="15">
      <c r="D101" s="3"/>
    </row>
    <row r="102" ht="15">
      <c r="D102" s="3"/>
    </row>
    <row r="103" ht="15">
      <c r="D103" s="3"/>
    </row>
    <row r="104" ht="15">
      <c r="D104" s="3"/>
    </row>
    <row r="105" ht="15">
      <c r="D105" s="3"/>
    </row>
    <row r="106" ht="15">
      <c r="D106" s="3"/>
    </row>
    <row r="107" ht="15">
      <c r="D107" s="3"/>
    </row>
    <row r="108" ht="15">
      <c r="D108" s="3"/>
    </row>
    <row r="109" ht="15">
      <c r="D109" s="3"/>
    </row>
    <row r="110" ht="15">
      <c r="D110" s="3"/>
    </row>
    <row r="111" ht="15">
      <c r="D111" s="3"/>
    </row>
    <row r="112" ht="15">
      <c r="D112" s="3"/>
    </row>
    <row r="113" ht="15">
      <c r="D113" s="3"/>
    </row>
    <row r="114" ht="15">
      <c r="D114" s="3"/>
    </row>
    <row r="115" ht="15">
      <c r="D115" s="3"/>
    </row>
    <row r="116" ht="15">
      <c r="D116" s="3"/>
    </row>
    <row r="117" ht="15">
      <c r="D117" s="3"/>
    </row>
    <row r="118" ht="15">
      <c r="D118" s="3"/>
    </row>
    <row r="119" ht="15">
      <c r="D119" s="3"/>
    </row>
    <row r="120" ht="15">
      <c r="D120" s="3"/>
    </row>
    <row r="121" ht="15">
      <c r="D121" s="3"/>
    </row>
    <row r="122" ht="15">
      <c r="D122" s="3"/>
    </row>
    <row r="123" ht="15">
      <c r="D123" s="3"/>
    </row>
    <row r="124" ht="15">
      <c r="D124" s="3"/>
    </row>
    <row r="125" ht="15">
      <c r="D125" s="3"/>
    </row>
    <row r="126" ht="15">
      <c r="D126" s="3"/>
    </row>
    <row r="127" ht="15">
      <c r="D127" s="3"/>
    </row>
    <row r="128" ht="15">
      <c r="D128" s="3"/>
    </row>
    <row r="129" ht="15">
      <c r="D129" s="3"/>
    </row>
    <row r="130" ht="15">
      <c r="D130" s="3"/>
    </row>
    <row r="131" ht="15">
      <c r="D131" s="3"/>
    </row>
    <row r="132" ht="15">
      <c r="D132" s="3"/>
    </row>
    <row r="133" ht="15">
      <c r="D133" s="3"/>
    </row>
    <row r="134" ht="15">
      <c r="D134" s="3"/>
    </row>
    <row r="135" ht="15">
      <c r="D135" s="3"/>
    </row>
    <row r="136" ht="15">
      <c r="D136" s="3"/>
    </row>
    <row r="137" ht="15">
      <c r="D137" s="3"/>
    </row>
    <row r="138" ht="15">
      <c r="D138" s="3"/>
    </row>
    <row r="139" ht="15">
      <c r="D139" s="3"/>
    </row>
    <row r="140" ht="15">
      <c r="D140" s="3"/>
    </row>
    <row r="141" ht="15">
      <c r="D141" s="3"/>
    </row>
    <row r="142" ht="15">
      <c r="D142" s="3"/>
    </row>
    <row r="143" ht="15">
      <c r="D143" s="3"/>
    </row>
    <row r="144" ht="15">
      <c r="D144" s="3"/>
    </row>
    <row r="145" ht="15">
      <c r="D145" s="3"/>
    </row>
    <row r="146" ht="15">
      <c r="D146" s="3"/>
    </row>
    <row r="147" ht="15">
      <c r="D147" s="3"/>
    </row>
    <row r="148" ht="15">
      <c r="D148" s="3"/>
    </row>
    <row r="149" ht="15">
      <c r="D149" s="3"/>
    </row>
    <row r="150" ht="15">
      <c r="D150" s="3"/>
    </row>
    <row r="151" ht="15">
      <c r="D151" s="3"/>
    </row>
    <row r="152" ht="15">
      <c r="D152" s="3"/>
    </row>
    <row r="153" ht="15">
      <c r="D153" s="3"/>
    </row>
    <row r="154" ht="15">
      <c r="D154" s="3"/>
    </row>
    <row r="155" ht="15">
      <c r="D155" s="3"/>
    </row>
    <row r="156" ht="15">
      <c r="D156" s="3"/>
    </row>
    <row r="157" ht="15">
      <c r="D157" s="3"/>
    </row>
    <row r="158" ht="15">
      <c r="D158" s="3"/>
    </row>
    <row r="159" ht="15">
      <c r="D159" s="3"/>
    </row>
    <row r="160" ht="15">
      <c r="D160" s="3"/>
    </row>
    <row r="161" ht="15">
      <c r="D161" s="3"/>
    </row>
    <row r="162" ht="15">
      <c r="D162" s="3"/>
    </row>
    <row r="163" ht="15">
      <c r="D163" s="3"/>
    </row>
    <row r="164" ht="15">
      <c r="D164" s="3"/>
    </row>
    <row r="165" ht="15">
      <c r="D165" s="3"/>
    </row>
    <row r="166" ht="15">
      <c r="D166" s="3"/>
    </row>
    <row r="167" ht="15">
      <c r="D167" s="3"/>
    </row>
    <row r="168" ht="15">
      <c r="D168" s="3"/>
    </row>
    <row r="169" ht="15">
      <c r="D169" s="3"/>
    </row>
    <row r="170" ht="15">
      <c r="D170" s="3"/>
    </row>
    <row r="171" ht="15">
      <c r="D171" s="3"/>
    </row>
    <row r="172" ht="15">
      <c r="D172" s="3"/>
    </row>
    <row r="173" ht="15">
      <c r="D173" s="3"/>
    </row>
    <row r="174" ht="15">
      <c r="D174" s="3"/>
    </row>
    <row r="175" ht="15">
      <c r="D175" s="3"/>
    </row>
    <row r="176" ht="15">
      <c r="D176" s="3"/>
    </row>
    <row r="177" ht="15">
      <c r="D177" s="3"/>
    </row>
    <row r="178" ht="15">
      <c r="D178" s="3"/>
    </row>
    <row r="179" ht="15">
      <c r="D179" s="3"/>
    </row>
    <row r="180" ht="15">
      <c r="D180" s="3"/>
    </row>
    <row r="181" ht="15">
      <c r="D181" s="3"/>
    </row>
    <row r="182" ht="15">
      <c r="D182" s="3"/>
    </row>
    <row r="183" ht="15">
      <c r="D183" s="3"/>
    </row>
    <row r="184" ht="15">
      <c r="D184" s="3"/>
    </row>
    <row r="185" ht="15">
      <c r="D185" s="3"/>
    </row>
    <row r="186" ht="15">
      <c r="D186" s="3"/>
    </row>
    <row r="187" ht="15">
      <c r="D187" s="3"/>
    </row>
    <row r="188" ht="15">
      <c r="D188" s="3"/>
    </row>
    <row r="189" ht="15">
      <c r="D189" s="3"/>
    </row>
    <row r="190" ht="15">
      <c r="D190" s="3"/>
    </row>
    <row r="191" ht="15">
      <c r="D191" s="3"/>
    </row>
    <row r="192" ht="15">
      <c r="D192" s="3"/>
    </row>
    <row r="193" ht="15">
      <c r="D193" s="3"/>
    </row>
    <row r="194" ht="15">
      <c r="D194" s="3"/>
    </row>
    <row r="195" ht="15">
      <c r="D195" s="3"/>
    </row>
    <row r="196" ht="15">
      <c r="D196" s="3"/>
    </row>
    <row r="197" ht="15">
      <c r="D197" s="3"/>
    </row>
    <row r="198" ht="15">
      <c r="D198" s="3"/>
    </row>
    <row r="199" ht="15">
      <c r="D199" s="3"/>
    </row>
    <row r="200" ht="15">
      <c r="D200" s="3"/>
    </row>
    <row r="201" ht="15">
      <c r="D201" s="3"/>
    </row>
    <row r="202" ht="15">
      <c r="D202" s="3"/>
    </row>
    <row r="203" ht="15">
      <c r="D203" s="3"/>
    </row>
    <row r="204" ht="15">
      <c r="D204" s="3"/>
    </row>
    <row r="205" ht="15">
      <c r="D205" s="3"/>
    </row>
    <row r="206" ht="15">
      <c r="D206" s="3"/>
    </row>
    <row r="207" ht="15">
      <c r="D207" s="3"/>
    </row>
    <row r="208" ht="15">
      <c r="D208" s="3"/>
    </row>
    <row r="209" ht="15">
      <c r="D209" s="3"/>
    </row>
    <row r="210" ht="15">
      <c r="D210" s="3"/>
    </row>
    <row r="211" ht="15">
      <c r="D211" s="3"/>
    </row>
    <row r="212" ht="15">
      <c r="D212" s="3"/>
    </row>
    <row r="213" ht="15">
      <c r="D213" s="3"/>
    </row>
    <row r="214" ht="15">
      <c r="D214" s="3"/>
    </row>
    <row r="215" ht="15">
      <c r="D215" s="3"/>
    </row>
    <row r="216" ht="15">
      <c r="D216" s="3"/>
    </row>
  </sheetData>
  <mergeCells count="92">
    <mergeCell ref="F69:X69"/>
    <mergeCell ref="F71:X71"/>
    <mergeCell ref="F32:X32"/>
    <mergeCell ref="F33:X33"/>
    <mergeCell ref="F29:X29"/>
    <mergeCell ref="F30:X30"/>
    <mergeCell ref="F36:X36"/>
    <mergeCell ref="F56:X56"/>
    <mergeCell ref="F57:X57"/>
    <mergeCell ref="F50:X50"/>
    <mergeCell ref="F51:X51"/>
    <mergeCell ref="F38:X38"/>
    <mergeCell ref="F39:X39"/>
    <mergeCell ref="F35:X35"/>
    <mergeCell ref="F72:X72"/>
    <mergeCell ref="F41:X41"/>
    <mergeCell ref="F42:X42"/>
    <mergeCell ref="F60:X60"/>
    <mergeCell ref="F62:X62"/>
    <mergeCell ref="F63:X63"/>
    <mergeCell ref="F65:X65"/>
    <mergeCell ref="F66:X66"/>
    <mergeCell ref="F68:X68"/>
    <mergeCell ref="F59:X59"/>
    <mergeCell ref="F44:X44"/>
    <mergeCell ref="F45:X45"/>
    <mergeCell ref="F47:X47"/>
    <mergeCell ref="F48:X48"/>
    <mergeCell ref="F53:X53"/>
    <mergeCell ref="F54:X54"/>
    <mergeCell ref="A1:X1"/>
    <mergeCell ref="D3:D5"/>
    <mergeCell ref="D18:D20"/>
    <mergeCell ref="D21:D23"/>
    <mergeCell ref="D6:D8"/>
    <mergeCell ref="D9:D11"/>
    <mergeCell ref="D12:D14"/>
    <mergeCell ref="D15:D17"/>
    <mergeCell ref="B18:B26"/>
    <mergeCell ref="B3:B5"/>
    <mergeCell ref="C21:C23"/>
    <mergeCell ref="C3:C5"/>
    <mergeCell ref="B6:B17"/>
    <mergeCell ref="A3:A27"/>
    <mergeCell ref="D24:D26"/>
    <mergeCell ref="F4:X4"/>
    <mergeCell ref="D70:D72"/>
    <mergeCell ref="A70:A72"/>
    <mergeCell ref="C70:C72"/>
    <mergeCell ref="B70:B72"/>
    <mergeCell ref="C61:C63"/>
    <mergeCell ref="D64:D66"/>
    <mergeCell ref="B67:B69"/>
    <mergeCell ref="D67:D69"/>
    <mergeCell ref="A28:A63"/>
    <mergeCell ref="D43:D45"/>
    <mergeCell ref="C58:C60"/>
    <mergeCell ref="B64:B66"/>
    <mergeCell ref="C64:C66"/>
    <mergeCell ref="D58:D60"/>
    <mergeCell ref="D61:D63"/>
    <mergeCell ref="D34:D36"/>
    <mergeCell ref="F5:X5"/>
    <mergeCell ref="D27:X27"/>
    <mergeCell ref="F26:X26"/>
    <mergeCell ref="F25:X25"/>
    <mergeCell ref="F23:X23"/>
    <mergeCell ref="F22:X22"/>
    <mergeCell ref="F7:X7"/>
    <mergeCell ref="F8:X8"/>
    <mergeCell ref="F10:X10"/>
    <mergeCell ref="F11:X11"/>
    <mergeCell ref="F13:X13"/>
    <mergeCell ref="F14:X14"/>
    <mergeCell ref="F16:X16"/>
    <mergeCell ref="F17:X17"/>
    <mergeCell ref="F19:X19"/>
    <mergeCell ref="F20:X20"/>
    <mergeCell ref="A64:A69"/>
    <mergeCell ref="C46:C48"/>
    <mergeCell ref="C52:C54"/>
    <mergeCell ref="C28:C36"/>
    <mergeCell ref="B28:B57"/>
    <mergeCell ref="B58:B63"/>
    <mergeCell ref="D46:D48"/>
    <mergeCell ref="D49:D51"/>
    <mergeCell ref="D52:D54"/>
    <mergeCell ref="D55:D57"/>
    <mergeCell ref="D28:D30"/>
    <mergeCell ref="D31:D33"/>
    <mergeCell ref="D37:D39"/>
    <mergeCell ref="D40:D42"/>
  </mergeCells>
  <printOptions/>
  <pageMargins left="0.11811023622047245" right="0.11811023622047245" top="0.1968503937007874" bottom="0.1968503937007874" header="0.11811023622047245" footer="0.11811023622047245"/>
  <pageSetup fitToHeight="0" fitToWidth="1" horizontalDpi="600" verticalDpi="600" orientation="landscape" paperSize="8" scale="68" r:id="rId1"/>
  <headerFooter>
    <oddHeader>&amp;LAkčný plán PHSR na roky 2018-2020</oddHeader>
  </headerFooter>
  <rowBreaks count="2" manualBreakCount="2">
    <brk id="27"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699890613556"/>
    <pageSetUpPr fitToPage="1"/>
  </sheetPr>
  <dimension ref="A1:BV194"/>
  <sheetViews>
    <sheetView zoomScale="80" zoomScaleNormal="80" zoomScaleSheetLayoutView="90" workbookViewId="0" topLeftCell="A2">
      <pane ySplit="1" topLeftCell="A3" activePane="bottomLeft" state="frozen"/>
      <selection pane="bottomLeft" activeCell="D3" sqref="D3:D5"/>
    </sheetView>
  </sheetViews>
  <sheetFormatPr defaultColWidth="8.8515625" defaultRowHeight="15"/>
  <cols>
    <col min="1" max="1" width="12.28125" style="211" customWidth="1"/>
    <col min="2" max="2" width="14.421875" style="211" customWidth="1"/>
    <col min="3" max="3" width="13.7109375" style="227" hidden="1" customWidth="1"/>
    <col min="4" max="4" width="33.8515625" style="46" customWidth="1"/>
    <col min="5" max="5" width="1.421875" style="225" hidden="1" customWidth="1"/>
    <col min="6" max="6" width="20.421875" style="226" customWidth="1"/>
    <col min="7" max="7" width="26.57421875" style="217" customWidth="1"/>
    <col min="8" max="8" width="14.421875" style="218" customWidth="1"/>
    <col min="9" max="9" width="18.57421875" style="219" customWidth="1"/>
    <col min="10" max="10" width="23.8515625" style="220" customWidth="1"/>
    <col min="11" max="11" width="21.00390625" style="221" customWidth="1"/>
    <col min="12" max="12" width="17.421875" style="222" customWidth="1"/>
    <col min="13" max="13" width="11.00390625" style="40" customWidth="1"/>
    <col min="14" max="14" width="13.140625" style="40" customWidth="1"/>
    <col min="15" max="15" width="11.421875" style="40" customWidth="1"/>
    <col min="16" max="18" width="12.140625" style="223" customWidth="1"/>
    <col min="19" max="19" width="13.140625" style="40" hidden="1" customWidth="1"/>
    <col min="20" max="20" width="40.8515625" style="40" hidden="1" customWidth="1"/>
    <col min="21" max="21" width="14.00390625" style="224" hidden="1" customWidth="1"/>
    <col min="22" max="22" width="16.00390625" style="224" hidden="1" customWidth="1"/>
    <col min="23" max="23" width="16.421875" style="224" hidden="1" customWidth="1"/>
    <col min="24" max="24" width="16.7109375" style="224" hidden="1" customWidth="1"/>
    <col min="25" max="25" width="4.57421875" style="35" customWidth="1"/>
    <col min="26" max="29" width="8.8515625" style="35" customWidth="1"/>
    <col min="30" max="30" width="8.7109375" style="35" customWidth="1"/>
    <col min="31" max="31" width="11.28125" style="35" customWidth="1"/>
    <col min="32" max="74" width="8.8515625" style="35" customWidth="1"/>
    <col min="75" max="16384" width="8.8515625" style="40" customWidth="1"/>
  </cols>
  <sheetData>
    <row r="1" spans="1:24" ht="24.75" customHeight="1" hidden="1" thickBot="1">
      <c r="A1" s="289" t="s">
        <v>423</v>
      </c>
      <c r="B1" s="289"/>
      <c r="C1" s="289"/>
      <c r="D1" s="289"/>
      <c r="E1" s="289"/>
      <c r="F1" s="289"/>
      <c r="G1" s="289"/>
      <c r="H1" s="289"/>
      <c r="I1" s="289"/>
      <c r="J1" s="289"/>
      <c r="K1" s="289"/>
      <c r="L1" s="289"/>
      <c r="M1" s="289"/>
      <c r="N1" s="289"/>
      <c r="O1" s="289"/>
      <c r="P1" s="289"/>
      <c r="Q1" s="289"/>
      <c r="R1" s="289"/>
      <c r="S1" s="289"/>
      <c r="T1" s="289"/>
      <c r="U1" s="289"/>
      <c r="V1" s="289"/>
      <c r="W1" s="289"/>
      <c r="X1" s="210"/>
    </row>
    <row r="2" spans="1:74" s="211" customFormat="1" ht="71.25" customHeight="1">
      <c r="A2" s="172" t="s">
        <v>424</v>
      </c>
      <c r="B2" s="82" t="s">
        <v>1</v>
      </c>
      <c r="C2" s="82" t="s">
        <v>2</v>
      </c>
      <c r="D2" s="82" t="s">
        <v>3</v>
      </c>
      <c r="E2" s="82" t="s">
        <v>4</v>
      </c>
      <c r="F2" s="82" t="s">
        <v>5</v>
      </c>
      <c r="G2" s="82" t="s">
        <v>6</v>
      </c>
      <c r="H2" s="83" t="s">
        <v>7</v>
      </c>
      <c r="I2" s="130" t="s">
        <v>8</v>
      </c>
      <c r="J2" s="85" t="s">
        <v>9</v>
      </c>
      <c r="K2" s="83" t="s">
        <v>10</v>
      </c>
      <c r="L2" s="82" t="s">
        <v>11</v>
      </c>
      <c r="M2" s="82" t="s">
        <v>12</v>
      </c>
      <c r="N2" s="82" t="s">
        <v>13</v>
      </c>
      <c r="O2" s="82" t="s">
        <v>14</v>
      </c>
      <c r="P2" s="130" t="s">
        <v>15</v>
      </c>
      <c r="Q2" s="130" t="s">
        <v>425</v>
      </c>
      <c r="R2" s="130" t="s">
        <v>17</v>
      </c>
      <c r="S2" s="82" t="s">
        <v>18</v>
      </c>
      <c r="T2" s="82" t="s">
        <v>19</v>
      </c>
      <c r="U2" s="84" t="s">
        <v>20</v>
      </c>
      <c r="V2" s="84" t="s">
        <v>21</v>
      </c>
      <c r="W2" s="84" t="s">
        <v>22</v>
      </c>
      <c r="X2" s="87" t="s">
        <v>23</v>
      </c>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row>
    <row r="3" spans="1:24" s="47" customFormat="1" ht="70.5" customHeight="1">
      <c r="A3" s="290" t="s">
        <v>426</v>
      </c>
      <c r="B3" s="304" t="s">
        <v>427</v>
      </c>
      <c r="C3" s="301" t="s">
        <v>428</v>
      </c>
      <c r="D3" s="264" t="s">
        <v>429</v>
      </c>
      <c r="E3" s="121" t="s">
        <v>430</v>
      </c>
      <c r="F3" s="50" t="s">
        <v>28</v>
      </c>
      <c r="G3" s="50" t="s">
        <v>431</v>
      </c>
      <c r="H3" s="51" t="s">
        <v>61</v>
      </c>
      <c r="I3" s="163">
        <v>25000</v>
      </c>
      <c r="J3" s="53" t="s">
        <v>52</v>
      </c>
      <c r="K3" s="73" t="s">
        <v>432</v>
      </c>
      <c r="L3" s="50" t="s">
        <v>433</v>
      </c>
      <c r="M3" s="50">
        <v>0</v>
      </c>
      <c r="N3" s="50">
        <v>0</v>
      </c>
      <c r="O3" s="138">
        <v>0</v>
      </c>
      <c r="P3" s="161">
        <v>0</v>
      </c>
      <c r="Q3" s="161">
        <v>0</v>
      </c>
      <c r="R3" s="161">
        <v>0</v>
      </c>
      <c r="S3" s="50"/>
      <c r="T3" s="50"/>
      <c r="U3" s="52">
        <v>25000</v>
      </c>
      <c r="V3" s="52">
        <v>5000</v>
      </c>
      <c r="W3" s="52">
        <v>0</v>
      </c>
      <c r="X3" s="88">
        <v>0</v>
      </c>
    </row>
    <row r="4" spans="1:24" s="47" customFormat="1" ht="32.25" customHeight="1">
      <c r="A4" s="290"/>
      <c r="B4" s="304"/>
      <c r="C4" s="301"/>
      <c r="D4" s="264"/>
      <c r="E4" s="103"/>
      <c r="F4" s="274" t="s">
        <v>434</v>
      </c>
      <c r="G4" s="274"/>
      <c r="H4" s="274"/>
      <c r="I4" s="274"/>
      <c r="J4" s="274"/>
      <c r="K4" s="274"/>
      <c r="L4" s="274"/>
      <c r="M4" s="274"/>
      <c r="N4" s="274"/>
      <c r="O4" s="274"/>
      <c r="P4" s="274"/>
      <c r="Q4" s="274"/>
      <c r="R4" s="274"/>
      <c r="S4" s="274"/>
      <c r="T4" s="274"/>
      <c r="U4" s="274"/>
      <c r="V4" s="274"/>
      <c r="W4" s="274"/>
      <c r="X4" s="275"/>
    </row>
    <row r="5" spans="1:24" s="47" customFormat="1" ht="24" customHeight="1">
      <c r="A5" s="290"/>
      <c r="B5" s="304"/>
      <c r="C5" s="301"/>
      <c r="D5" s="264"/>
      <c r="E5" s="103"/>
      <c r="F5" s="291" t="s">
        <v>999</v>
      </c>
      <c r="G5" s="291"/>
      <c r="H5" s="291"/>
      <c r="I5" s="291"/>
      <c r="J5" s="291"/>
      <c r="K5" s="291"/>
      <c r="L5" s="291"/>
      <c r="M5" s="291"/>
      <c r="N5" s="291"/>
      <c r="O5" s="291"/>
      <c r="P5" s="291"/>
      <c r="Q5" s="291"/>
      <c r="R5" s="291"/>
      <c r="S5" s="291"/>
      <c r="T5" s="291"/>
      <c r="U5" s="291"/>
      <c r="V5" s="291"/>
      <c r="W5" s="291"/>
      <c r="X5" s="292"/>
    </row>
    <row r="6" spans="1:24" ht="84" customHeight="1">
      <c r="A6" s="290"/>
      <c r="B6" s="304"/>
      <c r="C6" s="302" t="s">
        <v>435</v>
      </c>
      <c r="D6" s="264" t="s">
        <v>1002</v>
      </c>
      <c r="E6" s="121" t="s">
        <v>436</v>
      </c>
      <c r="F6" s="50" t="s">
        <v>28</v>
      </c>
      <c r="G6" s="50" t="s">
        <v>39</v>
      </c>
      <c r="H6" s="51" t="s">
        <v>437</v>
      </c>
      <c r="I6" s="164">
        <v>301620.39</v>
      </c>
      <c r="J6" s="139" t="s">
        <v>438</v>
      </c>
      <c r="K6" s="108" t="s">
        <v>439</v>
      </c>
      <c r="L6" s="140" t="s">
        <v>440</v>
      </c>
      <c r="M6" s="140">
        <v>0</v>
      </c>
      <c r="N6" s="140">
        <v>4</v>
      </c>
      <c r="O6" s="138">
        <v>0</v>
      </c>
      <c r="P6" s="161">
        <v>2487.18</v>
      </c>
      <c r="Q6" s="161">
        <v>2487.18</v>
      </c>
      <c r="R6" s="161">
        <v>0</v>
      </c>
      <c r="S6" s="141" t="s">
        <v>441</v>
      </c>
      <c r="T6" s="140" t="s">
        <v>442</v>
      </c>
      <c r="U6" s="61" t="s">
        <v>443</v>
      </c>
      <c r="V6" s="61">
        <v>356813.9</v>
      </c>
      <c r="W6" s="61">
        <v>0</v>
      </c>
      <c r="X6" s="173">
        <v>0</v>
      </c>
    </row>
    <row r="7" spans="1:24" ht="45" customHeight="1">
      <c r="A7" s="290"/>
      <c r="B7" s="304"/>
      <c r="C7" s="302"/>
      <c r="D7" s="264"/>
      <c r="E7" s="103"/>
      <c r="F7" s="287" t="s">
        <v>1000</v>
      </c>
      <c r="G7" s="287"/>
      <c r="H7" s="287"/>
      <c r="I7" s="287"/>
      <c r="J7" s="287"/>
      <c r="K7" s="287"/>
      <c r="L7" s="287"/>
      <c r="M7" s="287"/>
      <c r="N7" s="287"/>
      <c r="O7" s="287"/>
      <c r="P7" s="287"/>
      <c r="Q7" s="287"/>
      <c r="R7" s="287"/>
      <c r="S7" s="287"/>
      <c r="T7" s="287"/>
      <c r="U7" s="287"/>
      <c r="V7" s="287"/>
      <c r="W7" s="287"/>
      <c r="X7" s="288"/>
    </row>
    <row r="8" spans="1:24" ht="33.75" customHeight="1">
      <c r="A8" s="290"/>
      <c r="B8" s="304"/>
      <c r="C8" s="302"/>
      <c r="D8" s="264"/>
      <c r="E8" s="103"/>
      <c r="F8" s="291" t="s">
        <v>1001</v>
      </c>
      <c r="G8" s="291"/>
      <c r="H8" s="291"/>
      <c r="I8" s="291"/>
      <c r="J8" s="291"/>
      <c r="K8" s="291"/>
      <c r="L8" s="291"/>
      <c r="M8" s="291"/>
      <c r="N8" s="291"/>
      <c r="O8" s="291"/>
      <c r="P8" s="291"/>
      <c r="Q8" s="291"/>
      <c r="R8" s="291"/>
      <c r="S8" s="291"/>
      <c r="T8" s="291"/>
      <c r="U8" s="291"/>
      <c r="V8" s="291"/>
      <c r="W8" s="291"/>
      <c r="X8" s="292"/>
    </row>
    <row r="9" spans="1:24" s="35" customFormat="1" ht="70.5" customHeight="1">
      <c r="A9" s="290"/>
      <c r="B9" s="304"/>
      <c r="C9" s="302"/>
      <c r="D9" s="256" t="s">
        <v>1006</v>
      </c>
      <c r="E9" s="123" t="s">
        <v>444</v>
      </c>
      <c r="F9" s="50" t="s">
        <v>28</v>
      </c>
      <c r="G9" s="50" t="s">
        <v>445</v>
      </c>
      <c r="H9" s="51" t="s">
        <v>317</v>
      </c>
      <c r="I9" s="165" t="s">
        <v>446</v>
      </c>
      <c r="J9" s="53" t="s">
        <v>447</v>
      </c>
      <c r="K9" s="73" t="s">
        <v>448</v>
      </c>
      <c r="L9" s="73" t="s">
        <v>449</v>
      </c>
      <c r="M9" s="73">
        <v>0</v>
      </c>
      <c r="N9" s="73">
        <v>100</v>
      </c>
      <c r="O9" s="138">
        <v>0</v>
      </c>
      <c r="P9" s="161">
        <v>0</v>
      </c>
      <c r="Q9" s="161">
        <v>0</v>
      </c>
      <c r="R9" s="161">
        <v>0</v>
      </c>
      <c r="S9" s="73" t="s">
        <v>450</v>
      </c>
      <c r="T9" s="73" t="s">
        <v>451</v>
      </c>
      <c r="U9" s="78">
        <v>20000</v>
      </c>
      <c r="V9" s="65" t="s">
        <v>452</v>
      </c>
      <c r="W9" s="142" t="s">
        <v>286</v>
      </c>
      <c r="X9" s="174" t="s">
        <v>286</v>
      </c>
    </row>
    <row r="10" spans="1:24" s="35" customFormat="1" ht="60" customHeight="1">
      <c r="A10" s="290"/>
      <c r="B10" s="304"/>
      <c r="C10" s="302"/>
      <c r="D10" s="256"/>
      <c r="E10" s="103"/>
      <c r="F10" s="287" t="s">
        <v>1003</v>
      </c>
      <c r="G10" s="287"/>
      <c r="H10" s="287"/>
      <c r="I10" s="287"/>
      <c r="J10" s="287"/>
      <c r="K10" s="287"/>
      <c r="L10" s="287"/>
      <c r="M10" s="287"/>
      <c r="N10" s="287"/>
      <c r="O10" s="287"/>
      <c r="P10" s="287"/>
      <c r="Q10" s="287"/>
      <c r="R10" s="287"/>
      <c r="S10" s="287"/>
      <c r="T10" s="287"/>
      <c r="U10" s="287"/>
      <c r="V10" s="287"/>
      <c r="W10" s="287"/>
      <c r="X10" s="288"/>
    </row>
    <row r="11" spans="1:24" s="35" customFormat="1" ht="27" customHeight="1">
      <c r="A11" s="290"/>
      <c r="B11" s="304"/>
      <c r="C11" s="302"/>
      <c r="D11" s="256"/>
      <c r="E11" s="103"/>
      <c r="F11" s="291" t="s">
        <v>1004</v>
      </c>
      <c r="G11" s="291"/>
      <c r="H11" s="291"/>
      <c r="I11" s="291"/>
      <c r="J11" s="291"/>
      <c r="K11" s="291"/>
      <c r="L11" s="291"/>
      <c r="M11" s="291"/>
      <c r="N11" s="291"/>
      <c r="O11" s="291"/>
      <c r="P11" s="291"/>
      <c r="Q11" s="291"/>
      <c r="R11" s="291"/>
      <c r="S11" s="291"/>
      <c r="T11" s="291"/>
      <c r="U11" s="291"/>
      <c r="V11" s="291"/>
      <c r="W11" s="291"/>
      <c r="X11" s="292"/>
    </row>
    <row r="12" spans="1:24" s="35" customFormat="1" ht="52.5" customHeight="1">
      <c r="A12" s="290"/>
      <c r="B12" s="304"/>
      <c r="C12" s="302"/>
      <c r="D12" s="256" t="s">
        <v>1008</v>
      </c>
      <c r="E12" s="143"/>
      <c r="F12" s="50" t="s">
        <v>28</v>
      </c>
      <c r="G12" s="73" t="s">
        <v>453</v>
      </c>
      <c r="H12" s="51" t="s">
        <v>61</v>
      </c>
      <c r="I12" s="163">
        <v>100000</v>
      </c>
      <c r="J12" s="73" t="s">
        <v>453</v>
      </c>
      <c r="K12" s="73" t="s">
        <v>454</v>
      </c>
      <c r="L12" s="73" t="s">
        <v>455</v>
      </c>
      <c r="M12" s="73">
        <v>0</v>
      </c>
      <c r="N12" s="73">
        <v>150</v>
      </c>
      <c r="O12" s="138">
        <v>158</v>
      </c>
      <c r="P12" s="161" t="s">
        <v>456</v>
      </c>
      <c r="Q12" s="161">
        <v>0</v>
      </c>
      <c r="R12" s="161" t="s">
        <v>456</v>
      </c>
      <c r="S12" s="144"/>
      <c r="T12" s="144"/>
      <c r="U12" s="78">
        <v>100000</v>
      </c>
      <c r="V12" s="78">
        <v>0</v>
      </c>
      <c r="W12" s="78">
        <v>0</v>
      </c>
      <c r="X12" s="92">
        <v>0</v>
      </c>
    </row>
    <row r="13" spans="1:24" s="35" customFormat="1" ht="22.5" customHeight="1">
      <c r="A13" s="290"/>
      <c r="B13" s="304"/>
      <c r="C13" s="302"/>
      <c r="D13" s="256"/>
      <c r="E13" s="103"/>
      <c r="F13" s="274" t="s">
        <v>457</v>
      </c>
      <c r="G13" s="274"/>
      <c r="H13" s="274"/>
      <c r="I13" s="274"/>
      <c r="J13" s="274"/>
      <c r="K13" s="274"/>
      <c r="L13" s="274"/>
      <c r="M13" s="274"/>
      <c r="N13" s="274"/>
      <c r="O13" s="274"/>
      <c r="P13" s="274"/>
      <c r="Q13" s="274"/>
      <c r="R13" s="274"/>
      <c r="S13" s="274"/>
      <c r="T13" s="274"/>
      <c r="U13" s="274"/>
      <c r="V13" s="274"/>
      <c r="W13" s="274"/>
      <c r="X13" s="275"/>
    </row>
    <row r="14" spans="1:24" s="35" customFormat="1" ht="45.75" customHeight="1">
      <c r="A14" s="290"/>
      <c r="B14" s="304"/>
      <c r="C14" s="302"/>
      <c r="D14" s="256"/>
      <c r="E14" s="103"/>
      <c r="F14" s="291" t="s">
        <v>1007</v>
      </c>
      <c r="G14" s="291"/>
      <c r="H14" s="291"/>
      <c r="I14" s="291"/>
      <c r="J14" s="291"/>
      <c r="K14" s="291"/>
      <c r="L14" s="291"/>
      <c r="M14" s="291"/>
      <c r="N14" s="291"/>
      <c r="O14" s="291"/>
      <c r="P14" s="291"/>
      <c r="Q14" s="291"/>
      <c r="R14" s="291"/>
      <c r="S14" s="291"/>
      <c r="T14" s="291"/>
      <c r="U14" s="291"/>
      <c r="V14" s="291"/>
      <c r="W14" s="291"/>
      <c r="X14" s="292"/>
    </row>
    <row r="15" spans="1:24" s="35" customFormat="1" ht="48" customHeight="1">
      <c r="A15" s="290"/>
      <c r="B15" s="304"/>
      <c r="C15" s="302"/>
      <c r="D15" s="256" t="s">
        <v>1011</v>
      </c>
      <c r="E15" s="123"/>
      <c r="F15" s="73" t="s">
        <v>364</v>
      </c>
      <c r="G15" s="73" t="s">
        <v>106</v>
      </c>
      <c r="H15" s="51" t="s">
        <v>84</v>
      </c>
      <c r="I15" s="163">
        <v>140000</v>
      </c>
      <c r="J15" s="73" t="s">
        <v>364</v>
      </c>
      <c r="K15" s="73" t="s">
        <v>458</v>
      </c>
      <c r="L15" s="73" t="s">
        <v>455</v>
      </c>
      <c r="M15" s="73">
        <v>0</v>
      </c>
      <c r="N15" s="73">
        <v>80</v>
      </c>
      <c r="O15" s="138">
        <v>80</v>
      </c>
      <c r="P15" s="161" t="s">
        <v>456</v>
      </c>
      <c r="Q15" s="161">
        <v>0</v>
      </c>
      <c r="R15" s="161" t="s">
        <v>456</v>
      </c>
      <c r="S15" s="73"/>
      <c r="T15" s="73"/>
      <c r="U15" s="36">
        <v>100000</v>
      </c>
      <c r="V15" s="36">
        <v>40000</v>
      </c>
      <c r="W15" s="36">
        <v>0</v>
      </c>
      <c r="X15" s="92">
        <v>0</v>
      </c>
    </row>
    <row r="16" spans="1:24" s="35" customFormat="1" ht="23.25" customHeight="1">
      <c r="A16" s="290"/>
      <c r="B16" s="304"/>
      <c r="C16" s="302"/>
      <c r="D16" s="256"/>
      <c r="E16" s="103"/>
      <c r="F16" s="274" t="s">
        <v>459</v>
      </c>
      <c r="G16" s="274"/>
      <c r="H16" s="274"/>
      <c r="I16" s="274"/>
      <c r="J16" s="274"/>
      <c r="K16" s="274"/>
      <c r="L16" s="274"/>
      <c r="M16" s="274"/>
      <c r="N16" s="274"/>
      <c r="O16" s="274"/>
      <c r="P16" s="274"/>
      <c r="Q16" s="274"/>
      <c r="R16" s="274"/>
      <c r="S16" s="274"/>
      <c r="T16" s="274"/>
      <c r="U16" s="274"/>
      <c r="V16" s="274"/>
      <c r="W16" s="274"/>
      <c r="X16" s="275"/>
    </row>
    <row r="17" spans="1:24" s="35" customFormat="1" ht="27.75" customHeight="1">
      <c r="A17" s="290"/>
      <c r="B17" s="304"/>
      <c r="C17" s="302"/>
      <c r="D17" s="256"/>
      <c r="E17" s="103"/>
      <c r="F17" s="291" t="s">
        <v>1009</v>
      </c>
      <c r="G17" s="291"/>
      <c r="H17" s="291"/>
      <c r="I17" s="291"/>
      <c r="J17" s="291"/>
      <c r="K17" s="291"/>
      <c r="L17" s="291"/>
      <c r="M17" s="291"/>
      <c r="N17" s="291"/>
      <c r="O17" s="291"/>
      <c r="P17" s="291"/>
      <c r="Q17" s="291"/>
      <c r="R17" s="291"/>
      <c r="S17" s="291"/>
      <c r="T17" s="291"/>
      <c r="U17" s="291"/>
      <c r="V17" s="291"/>
      <c r="W17" s="291"/>
      <c r="X17" s="292"/>
    </row>
    <row r="18" spans="1:24" s="35" customFormat="1" ht="58.5" customHeight="1">
      <c r="A18" s="290"/>
      <c r="B18" s="304"/>
      <c r="C18" s="145"/>
      <c r="D18" s="256" t="s">
        <v>1010</v>
      </c>
      <c r="E18" s="103"/>
      <c r="F18" s="73" t="s">
        <v>106</v>
      </c>
      <c r="G18" s="105"/>
      <c r="H18" s="73" t="s">
        <v>107</v>
      </c>
      <c r="I18" s="163">
        <v>2546077.82</v>
      </c>
      <c r="J18" s="73" t="s">
        <v>281</v>
      </c>
      <c r="K18" s="73" t="s">
        <v>460</v>
      </c>
      <c r="L18" s="73" t="s">
        <v>461</v>
      </c>
      <c r="M18" s="73">
        <v>0</v>
      </c>
      <c r="N18" s="73" t="s">
        <v>462</v>
      </c>
      <c r="O18" s="138">
        <v>0</v>
      </c>
      <c r="P18" s="161">
        <v>40369</v>
      </c>
      <c r="Q18" s="161">
        <v>40369</v>
      </c>
      <c r="R18" s="161">
        <v>0</v>
      </c>
      <c r="S18" s="73"/>
      <c r="T18" s="73"/>
      <c r="U18" s="36">
        <v>39880</v>
      </c>
      <c r="V18" s="52">
        <v>100000</v>
      </c>
      <c r="W18" s="52">
        <v>900000</v>
      </c>
      <c r="X18" s="173">
        <v>0</v>
      </c>
    </row>
    <row r="19" spans="1:24" s="35" customFormat="1" ht="27" customHeight="1">
      <c r="A19" s="290"/>
      <c r="B19" s="304"/>
      <c r="C19" s="145"/>
      <c r="D19" s="256"/>
      <c r="E19" s="103"/>
      <c r="F19" s="274" t="s">
        <v>463</v>
      </c>
      <c r="G19" s="274"/>
      <c r="H19" s="274"/>
      <c r="I19" s="274"/>
      <c r="J19" s="274"/>
      <c r="K19" s="274"/>
      <c r="L19" s="274"/>
      <c r="M19" s="274"/>
      <c r="N19" s="274"/>
      <c r="O19" s="274"/>
      <c r="P19" s="274"/>
      <c r="Q19" s="274"/>
      <c r="R19" s="274"/>
      <c r="S19" s="274"/>
      <c r="T19" s="274"/>
      <c r="U19" s="274"/>
      <c r="V19" s="274"/>
      <c r="W19" s="274"/>
      <c r="X19" s="275"/>
    </row>
    <row r="20" spans="1:24" s="35" customFormat="1" ht="27" customHeight="1">
      <c r="A20" s="290"/>
      <c r="B20" s="304"/>
      <c r="C20" s="145"/>
      <c r="D20" s="256"/>
      <c r="E20" s="103"/>
      <c r="F20" s="293" t="s">
        <v>464</v>
      </c>
      <c r="G20" s="293"/>
      <c r="H20" s="293"/>
      <c r="I20" s="293"/>
      <c r="J20" s="293"/>
      <c r="K20" s="293"/>
      <c r="L20" s="293"/>
      <c r="M20" s="293"/>
      <c r="N20" s="293"/>
      <c r="O20" s="293"/>
      <c r="P20" s="293"/>
      <c r="Q20" s="293"/>
      <c r="R20" s="293"/>
      <c r="S20" s="293"/>
      <c r="T20" s="293"/>
      <c r="U20" s="293"/>
      <c r="V20" s="293"/>
      <c r="W20" s="293"/>
      <c r="X20" s="294"/>
    </row>
    <row r="21" spans="1:24" s="35" customFormat="1" ht="67.5" customHeight="1">
      <c r="A21" s="290"/>
      <c r="B21" s="304"/>
      <c r="C21" s="302" t="s">
        <v>465</v>
      </c>
      <c r="D21" s="243" t="s">
        <v>1015</v>
      </c>
      <c r="E21" s="146" t="s">
        <v>466</v>
      </c>
      <c r="F21" s="50" t="s">
        <v>106</v>
      </c>
      <c r="G21" s="50"/>
      <c r="H21" s="51" t="s">
        <v>467</v>
      </c>
      <c r="I21" s="166" t="s">
        <v>468</v>
      </c>
      <c r="J21" s="53" t="s">
        <v>52</v>
      </c>
      <c r="K21" s="140" t="s">
        <v>469</v>
      </c>
      <c r="L21" s="73" t="s">
        <v>470</v>
      </c>
      <c r="M21" s="73">
        <v>0</v>
      </c>
      <c r="N21" s="73">
        <v>2</v>
      </c>
      <c r="O21" s="138">
        <v>1</v>
      </c>
      <c r="P21" s="161">
        <v>32073.91</v>
      </c>
      <c r="Q21" s="161">
        <v>32073.91</v>
      </c>
      <c r="R21" s="161">
        <v>0</v>
      </c>
      <c r="S21" s="144"/>
      <c r="T21" s="144"/>
      <c r="U21" s="36">
        <v>137160</v>
      </c>
      <c r="V21" s="106">
        <v>0</v>
      </c>
      <c r="W21" s="106">
        <v>0</v>
      </c>
      <c r="X21" s="175">
        <v>0</v>
      </c>
    </row>
    <row r="22" spans="1:24" s="35" customFormat="1" ht="27" customHeight="1">
      <c r="A22" s="290"/>
      <c r="B22" s="304"/>
      <c r="C22" s="302"/>
      <c r="D22" s="243"/>
      <c r="E22" s="103"/>
      <c r="F22" s="274" t="s">
        <v>471</v>
      </c>
      <c r="G22" s="274"/>
      <c r="H22" s="274"/>
      <c r="I22" s="274"/>
      <c r="J22" s="274"/>
      <c r="K22" s="274"/>
      <c r="L22" s="274"/>
      <c r="M22" s="274"/>
      <c r="N22" s="274"/>
      <c r="O22" s="274"/>
      <c r="P22" s="274"/>
      <c r="Q22" s="274"/>
      <c r="R22" s="274"/>
      <c r="S22" s="274"/>
      <c r="T22" s="274"/>
      <c r="U22" s="274"/>
      <c r="V22" s="274"/>
      <c r="W22" s="274"/>
      <c r="X22" s="275"/>
    </row>
    <row r="23" spans="1:24" s="35" customFormat="1" ht="44.25" customHeight="1">
      <c r="A23" s="290"/>
      <c r="B23" s="304"/>
      <c r="C23" s="302"/>
      <c r="D23" s="243"/>
      <c r="E23" s="103"/>
      <c r="F23" s="303" t="s">
        <v>1014</v>
      </c>
      <c r="G23" s="303"/>
      <c r="H23" s="303"/>
      <c r="I23" s="303"/>
      <c r="J23" s="303"/>
      <c r="K23" s="303"/>
      <c r="L23" s="303"/>
      <c r="M23" s="303"/>
      <c r="N23" s="303"/>
      <c r="O23" s="303"/>
      <c r="P23" s="303"/>
      <c r="Q23" s="303"/>
      <c r="R23" s="303"/>
      <c r="S23" s="147"/>
      <c r="T23" s="147"/>
      <c r="U23" s="147"/>
      <c r="V23" s="147"/>
      <c r="W23" s="147"/>
      <c r="X23" s="176"/>
    </row>
    <row r="24" spans="1:24" s="35" customFormat="1" ht="21.75" customHeight="1">
      <c r="A24" s="290"/>
      <c r="B24" s="304"/>
      <c r="C24" s="302"/>
      <c r="D24" s="243"/>
      <c r="E24" s="103"/>
      <c r="F24" s="291" t="s">
        <v>1012</v>
      </c>
      <c r="G24" s="293"/>
      <c r="H24" s="293"/>
      <c r="I24" s="293"/>
      <c r="J24" s="293"/>
      <c r="K24" s="293"/>
      <c r="L24" s="293"/>
      <c r="M24" s="293"/>
      <c r="N24" s="293"/>
      <c r="O24" s="293"/>
      <c r="P24" s="293"/>
      <c r="Q24" s="293"/>
      <c r="R24" s="293"/>
      <c r="S24" s="293"/>
      <c r="T24" s="293"/>
      <c r="U24" s="293"/>
      <c r="V24" s="293"/>
      <c r="W24" s="293"/>
      <c r="X24" s="294"/>
    </row>
    <row r="25" spans="1:24" s="35" customFormat="1" ht="65.25" customHeight="1">
      <c r="A25" s="290"/>
      <c r="B25" s="304"/>
      <c r="C25" s="266"/>
      <c r="D25" s="264" t="s">
        <v>1030</v>
      </c>
      <c r="E25" s="121" t="s">
        <v>472</v>
      </c>
      <c r="F25" s="50" t="s">
        <v>28</v>
      </c>
      <c r="G25" s="50"/>
      <c r="H25" s="51" t="s">
        <v>317</v>
      </c>
      <c r="I25" s="163" t="s">
        <v>473</v>
      </c>
      <c r="J25" s="53" t="s">
        <v>52</v>
      </c>
      <c r="K25" s="73" t="s">
        <v>474</v>
      </c>
      <c r="L25" s="73" t="s">
        <v>475</v>
      </c>
      <c r="M25" s="73">
        <v>0</v>
      </c>
      <c r="N25" s="73">
        <v>20</v>
      </c>
      <c r="O25" s="138">
        <v>17</v>
      </c>
      <c r="P25" s="161">
        <v>8245</v>
      </c>
      <c r="Q25" s="161">
        <v>8245</v>
      </c>
      <c r="R25" s="161">
        <v>0</v>
      </c>
      <c r="S25" s="73" t="s">
        <v>476</v>
      </c>
      <c r="T25" s="73" t="s">
        <v>477</v>
      </c>
      <c r="U25" s="36">
        <v>11000</v>
      </c>
      <c r="V25" s="36">
        <v>10000</v>
      </c>
      <c r="W25" s="36">
        <v>10000</v>
      </c>
      <c r="X25" s="90">
        <v>10000</v>
      </c>
    </row>
    <row r="26" spans="1:24" s="35" customFormat="1" ht="21.75" customHeight="1">
      <c r="A26" s="290"/>
      <c r="B26" s="304"/>
      <c r="C26" s="266"/>
      <c r="D26" s="264"/>
      <c r="E26" s="103"/>
      <c r="F26" s="274" t="s">
        <v>478</v>
      </c>
      <c r="G26" s="274"/>
      <c r="H26" s="274"/>
      <c r="I26" s="274"/>
      <c r="J26" s="274"/>
      <c r="K26" s="274"/>
      <c r="L26" s="274"/>
      <c r="M26" s="274"/>
      <c r="N26" s="274"/>
      <c r="O26" s="274"/>
      <c r="P26" s="274"/>
      <c r="Q26" s="274"/>
      <c r="R26" s="274"/>
      <c r="S26" s="274"/>
      <c r="T26" s="274"/>
      <c r="U26" s="274"/>
      <c r="V26" s="274"/>
      <c r="W26" s="274"/>
      <c r="X26" s="275"/>
    </row>
    <row r="27" spans="1:24" s="35" customFormat="1" ht="33.75" customHeight="1">
      <c r="A27" s="290"/>
      <c r="B27" s="304"/>
      <c r="C27" s="266"/>
      <c r="D27" s="264"/>
      <c r="E27" s="103"/>
      <c r="F27" s="293" t="s">
        <v>1013</v>
      </c>
      <c r="G27" s="293"/>
      <c r="H27" s="293"/>
      <c r="I27" s="293"/>
      <c r="J27" s="293"/>
      <c r="K27" s="293"/>
      <c r="L27" s="293"/>
      <c r="M27" s="293"/>
      <c r="N27" s="293"/>
      <c r="O27" s="293"/>
      <c r="P27" s="293"/>
      <c r="Q27" s="293"/>
      <c r="R27" s="293"/>
      <c r="S27" s="293"/>
      <c r="T27" s="293"/>
      <c r="U27" s="293"/>
      <c r="V27" s="293"/>
      <c r="W27" s="293"/>
      <c r="X27" s="294"/>
    </row>
    <row r="28" spans="1:24" s="35" customFormat="1" ht="61.5" customHeight="1">
      <c r="A28" s="290"/>
      <c r="B28" s="304"/>
      <c r="C28" s="302" t="s">
        <v>479</v>
      </c>
      <c r="D28" s="256" t="s">
        <v>1016</v>
      </c>
      <c r="E28" s="121" t="s">
        <v>480</v>
      </c>
      <c r="F28" s="50" t="s">
        <v>28</v>
      </c>
      <c r="G28" s="50" t="s">
        <v>39</v>
      </c>
      <c r="H28" s="51" t="s">
        <v>30</v>
      </c>
      <c r="I28" s="163" t="s">
        <v>481</v>
      </c>
      <c r="J28" s="75" t="s">
        <v>482</v>
      </c>
      <c r="K28" s="73" t="s">
        <v>483</v>
      </c>
      <c r="L28" s="73" t="s">
        <v>484</v>
      </c>
      <c r="M28" s="73">
        <v>0</v>
      </c>
      <c r="N28" s="73">
        <v>1</v>
      </c>
      <c r="O28" s="138">
        <v>0</v>
      </c>
      <c r="P28" s="161">
        <v>0</v>
      </c>
      <c r="Q28" s="161">
        <v>0</v>
      </c>
      <c r="R28" s="161">
        <v>0</v>
      </c>
      <c r="S28" s="73" t="s">
        <v>485</v>
      </c>
      <c r="T28" s="73" t="s">
        <v>486</v>
      </c>
      <c r="U28" s="78">
        <v>0</v>
      </c>
      <c r="V28" s="52">
        <v>467683</v>
      </c>
      <c r="W28" s="36">
        <v>0</v>
      </c>
      <c r="X28" s="90">
        <v>0</v>
      </c>
    </row>
    <row r="29" spans="1:24" s="35" customFormat="1" ht="25.5" customHeight="1">
      <c r="A29" s="290"/>
      <c r="B29" s="304"/>
      <c r="C29" s="302"/>
      <c r="D29" s="256"/>
      <c r="E29" s="103"/>
      <c r="F29" s="274" t="s">
        <v>487</v>
      </c>
      <c r="G29" s="274"/>
      <c r="H29" s="274"/>
      <c r="I29" s="274"/>
      <c r="J29" s="274"/>
      <c r="K29" s="274"/>
      <c r="L29" s="274"/>
      <c r="M29" s="274"/>
      <c r="N29" s="274"/>
      <c r="O29" s="274"/>
      <c r="P29" s="274"/>
      <c r="Q29" s="274"/>
      <c r="R29" s="274"/>
      <c r="S29" s="274"/>
      <c r="T29" s="274"/>
      <c r="U29" s="274"/>
      <c r="V29" s="274"/>
      <c r="W29" s="274"/>
      <c r="X29" s="275"/>
    </row>
    <row r="30" spans="1:24" s="35" customFormat="1" ht="23.25" customHeight="1">
      <c r="A30" s="290"/>
      <c r="B30" s="304"/>
      <c r="C30" s="302"/>
      <c r="D30" s="256"/>
      <c r="E30" s="103"/>
      <c r="F30" s="293" t="s">
        <v>488</v>
      </c>
      <c r="G30" s="308"/>
      <c r="H30" s="308"/>
      <c r="I30" s="308"/>
      <c r="J30" s="308"/>
      <c r="K30" s="308"/>
      <c r="L30" s="308"/>
      <c r="M30" s="308"/>
      <c r="N30" s="308"/>
      <c r="O30" s="308"/>
      <c r="P30" s="308"/>
      <c r="Q30" s="308"/>
      <c r="R30" s="308"/>
      <c r="S30" s="308"/>
      <c r="T30" s="308"/>
      <c r="U30" s="308"/>
      <c r="V30" s="308"/>
      <c r="W30" s="308"/>
      <c r="X30" s="309"/>
    </row>
    <row r="31" spans="1:24" s="35" customFormat="1" ht="57.75" customHeight="1">
      <c r="A31" s="290" t="s">
        <v>426</v>
      </c>
      <c r="B31" s="267" t="s">
        <v>489</v>
      </c>
      <c r="C31" s="266" t="s">
        <v>490</v>
      </c>
      <c r="D31" s="256" t="s">
        <v>1029</v>
      </c>
      <c r="E31" s="123" t="s">
        <v>491</v>
      </c>
      <c r="F31" s="50" t="s">
        <v>492</v>
      </c>
      <c r="G31" s="76" t="s">
        <v>39</v>
      </c>
      <c r="H31" s="51" t="s">
        <v>30</v>
      </c>
      <c r="I31" s="164" t="s">
        <v>493</v>
      </c>
      <c r="J31" s="139" t="s">
        <v>52</v>
      </c>
      <c r="K31" s="73" t="s">
        <v>494</v>
      </c>
      <c r="L31" s="140" t="s">
        <v>475</v>
      </c>
      <c r="M31" s="140">
        <v>0</v>
      </c>
      <c r="N31" s="73">
        <v>3</v>
      </c>
      <c r="O31" s="138">
        <v>1</v>
      </c>
      <c r="P31" s="161">
        <v>1000</v>
      </c>
      <c r="Q31" s="161">
        <v>1000</v>
      </c>
      <c r="R31" s="161">
        <v>0</v>
      </c>
      <c r="S31" s="140"/>
      <c r="T31" s="140" t="s">
        <v>495</v>
      </c>
      <c r="U31" s="106">
        <v>5000</v>
      </c>
      <c r="V31" s="106">
        <v>1500</v>
      </c>
      <c r="W31" s="106">
        <v>1500</v>
      </c>
      <c r="X31" s="175">
        <v>1500</v>
      </c>
    </row>
    <row r="32" spans="1:24" s="35" customFormat="1" ht="27.75" customHeight="1">
      <c r="A32" s="290"/>
      <c r="B32" s="267"/>
      <c r="C32" s="266"/>
      <c r="D32" s="256"/>
      <c r="E32" s="103"/>
      <c r="F32" s="274" t="s">
        <v>496</v>
      </c>
      <c r="G32" s="274"/>
      <c r="H32" s="274"/>
      <c r="I32" s="274"/>
      <c r="J32" s="274"/>
      <c r="K32" s="274"/>
      <c r="L32" s="274"/>
      <c r="M32" s="274"/>
      <c r="N32" s="274"/>
      <c r="O32" s="274"/>
      <c r="P32" s="274"/>
      <c r="Q32" s="274"/>
      <c r="R32" s="274"/>
      <c r="S32" s="274"/>
      <c r="T32" s="274"/>
      <c r="U32" s="274"/>
      <c r="V32" s="274"/>
      <c r="W32" s="274"/>
      <c r="X32" s="275"/>
    </row>
    <row r="33" spans="1:24" s="35" customFormat="1" ht="24" customHeight="1">
      <c r="A33" s="290"/>
      <c r="B33" s="267"/>
      <c r="C33" s="266"/>
      <c r="D33" s="256"/>
      <c r="E33" s="103"/>
      <c r="F33" s="291" t="s">
        <v>1017</v>
      </c>
      <c r="G33" s="291"/>
      <c r="H33" s="291"/>
      <c r="I33" s="291"/>
      <c r="J33" s="291"/>
      <c r="K33" s="291"/>
      <c r="L33" s="291"/>
      <c r="M33" s="291"/>
      <c r="N33" s="291"/>
      <c r="O33" s="291"/>
      <c r="P33" s="291"/>
      <c r="Q33" s="291"/>
      <c r="R33" s="291"/>
      <c r="S33" s="291"/>
      <c r="T33" s="291"/>
      <c r="U33" s="291"/>
      <c r="V33" s="291"/>
      <c r="W33" s="291"/>
      <c r="X33" s="292"/>
    </row>
    <row r="34" spans="1:24" s="35" customFormat="1" ht="60.75" customHeight="1">
      <c r="A34" s="290"/>
      <c r="B34" s="267"/>
      <c r="C34" s="266" t="s">
        <v>497</v>
      </c>
      <c r="D34" s="243" t="s">
        <v>1142</v>
      </c>
      <c r="E34" s="123" t="s">
        <v>498</v>
      </c>
      <c r="F34" s="162" t="s">
        <v>499</v>
      </c>
      <c r="G34" s="162" t="s">
        <v>106</v>
      </c>
      <c r="H34" s="51" t="s">
        <v>500</v>
      </c>
      <c r="I34" s="163" t="s">
        <v>501</v>
      </c>
      <c r="J34" s="76" t="s">
        <v>502</v>
      </c>
      <c r="K34" s="73" t="s">
        <v>503</v>
      </c>
      <c r="L34" s="73" t="s">
        <v>504</v>
      </c>
      <c r="M34" s="73">
        <v>0</v>
      </c>
      <c r="N34" s="73">
        <v>1</v>
      </c>
      <c r="O34" s="138">
        <v>0</v>
      </c>
      <c r="P34" s="161">
        <v>258492.23</v>
      </c>
      <c r="Q34" s="161">
        <v>258492.23</v>
      </c>
      <c r="R34" s="161" t="s">
        <v>505</v>
      </c>
      <c r="S34" s="73"/>
      <c r="T34" s="73"/>
      <c r="U34" s="36">
        <v>100000</v>
      </c>
      <c r="V34" s="36">
        <v>600000</v>
      </c>
      <c r="W34" s="36">
        <v>100000</v>
      </c>
      <c r="X34" s="90">
        <v>100000</v>
      </c>
    </row>
    <row r="35" spans="1:24" s="35" customFormat="1" ht="31.5" customHeight="1">
      <c r="A35" s="290"/>
      <c r="B35" s="267"/>
      <c r="C35" s="266"/>
      <c r="D35" s="243"/>
      <c r="E35" s="103"/>
      <c r="F35" s="274" t="s">
        <v>506</v>
      </c>
      <c r="G35" s="274"/>
      <c r="H35" s="274"/>
      <c r="I35" s="274"/>
      <c r="J35" s="274"/>
      <c r="K35" s="274"/>
      <c r="L35" s="274"/>
      <c r="M35" s="274"/>
      <c r="N35" s="274"/>
      <c r="O35" s="274"/>
      <c r="P35" s="274"/>
      <c r="Q35" s="274"/>
      <c r="R35" s="274"/>
      <c r="S35" s="274"/>
      <c r="T35" s="274"/>
      <c r="U35" s="274"/>
      <c r="V35" s="274"/>
      <c r="W35" s="274"/>
      <c r="X35" s="275"/>
    </row>
    <row r="36" spans="1:24" s="35" customFormat="1" ht="33.75" customHeight="1">
      <c r="A36" s="290"/>
      <c r="B36" s="267"/>
      <c r="C36" s="266"/>
      <c r="D36" s="243"/>
      <c r="E36" s="103"/>
      <c r="F36" s="291" t="s">
        <v>1018</v>
      </c>
      <c r="G36" s="291"/>
      <c r="H36" s="291"/>
      <c r="I36" s="291"/>
      <c r="J36" s="291"/>
      <c r="K36" s="291"/>
      <c r="L36" s="291"/>
      <c r="M36" s="291"/>
      <c r="N36" s="291"/>
      <c r="O36" s="291"/>
      <c r="P36" s="291"/>
      <c r="Q36" s="291"/>
      <c r="R36" s="291"/>
      <c r="S36" s="291"/>
      <c r="T36" s="291"/>
      <c r="U36" s="291"/>
      <c r="V36" s="291"/>
      <c r="W36" s="291"/>
      <c r="X36" s="292"/>
    </row>
    <row r="37" spans="1:24" s="35" customFormat="1" ht="71.25" customHeight="1">
      <c r="A37" s="290"/>
      <c r="B37" s="267" t="s">
        <v>1005</v>
      </c>
      <c r="C37" s="266" t="s">
        <v>507</v>
      </c>
      <c r="D37" s="243" t="s">
        <v>1028</v>
      </c>
      <c r="E37" s="103"/>
      <c r="F37" s="73" t="s">
        <v>106</v>
      </c>
      <c r="G37" s="162" t="s">
        <v>499</v>
      </c>
      <c r="H37" s="73" t="s">
        <v>152</v>
      </c>
      <c r="I37" s="166">
        <v>355200</v>
      </c>
      <c r="J37" s="73" t="s">
        <v>52</v>
      </c>
      <c r="K37" s="73" t="s">
        <v>1140</v>
      </c>
      <c r="L37" s="73" t="s">
        <v>508</v>
      </c>
      <c r="M37" s="73">
        <v>1628.68</v>
      </c>
      <c r="N37" s="73">
        <v>4000</v>
      </c>
      <c r="O37" s="138" t="s">
        <v>509</v>
      </c>
      <c r="P37" s="161">
        <v>370547.01</v>
      </c>
      <c r="Q37" s="161">
        <v>370547.01</v>
      </c>
      <c r="R37" s="161">
        <v>0</v>
      </c>
      <c r="S37" s="117"/>
      <c r="T37" s="117"/>
      <c r="U37" s="117"/>
      <c r="V37" s="36">
        <v>355200</v>
      </c>
      <c r="W37" s="36">
        <v>355200</v>
      </c>
      <c r="X37" s="90">
        <v>355200</v>
      </c>
    </row>
    <row r="38" spans="1:24" s="35" customFormat="1" ht="25.5" customHeight="1">
      <c r="A38" s="290"/>
      <c r="B38" s="267"/>
      <c r="C38" s="266"/>
      <c r="D38" s="243"/>
      <c r="E38" s="103"/>
      <c r="F38" s="274" t="s">
        <v>510</v>
      </c>
      <c r="G38" s="274"/>
      <c r="H38" s="274"/>
      <c r="I38" s="274"/>
      <c r="J38" s="274"/>
      <c r="K38" s="274"/>
      <c r="L38" s="274"/>
      <c r="M38" s="274"/>
      <c r="N38" s="274"/>
      <c r="O38" s="274"/>
      <c r="P38" s="274"/>
      <c r="Q38" s="274"/>
      <c r="R38" s="274"/>
      <c r="S38" s="274"/>
      <c r="T38" s="274"/>
      <c r="U38" s="274"/>
      <c r="V38" s="274"/>
      <c r="W38" s="274"/>
      <c r="X38" s="275"/>
    </row>
    <row r="39" spans="1:24" s="35" customFormat="1" ht="35.25" customHeight="1">
      <c r="A39" s="290"/>
      <c r="B39" s="267"/>
      <c r="C39" s="266"/>
      <c r="D39" s="243"/>
      <c r="E39" s="103"/>
      <c r="F39" s="291" t="s">
        <v>1019</v>
      </c>
      <c r="G39" s="291"/>
      <c r="H39" s="291"/>
      <c r="I39" s="291"/>
      <c r="J39" s="291"/>
      <c r="K39" s="291"/>
      <c r="L39" s="291"/>
      <c r="M39" s="291"/>
      <c r="N39" s="291"/>
      <c r="O39" s="291"/>
      <c r="P39" s="291"/>
      <c r="Q39" s="291"/>
      <c r="R39" s="291"/>
      <c r="S39" s="291"/>
      <c r="T39" s="291"/>
      <c r="U39" s="291"/>
      <c r="V39" s="291"/>
      <c r="W39" s="291"/>
      <c r="X39" s="292"/>
    </row>
    <row r="40" spans="1:24" s="35" customFormat="1" ht="44.25" customHeight="1">
      <c r="A40" s="290"/>
      <c r="B40" s="267"/>
      <c r="C40" s="266"/>
      <c r="D40" s="243" t="s">
        <v>1020</v>
      </c>
      <c r="E40" s="123" t="s">
        <v>511</v>
      </c>
      <c r="F40" s="162" t="s">
        <v>499</v>
      </c>
      <c r="G40" s="73" t="s">
        <v>106</v>
      </c>
      <c r="H40" s="51" t="s">
        <v>61</v>
      </c>
      <c r="I40" s="163">
        <v>5000</v>
      </c>
      <c r="J40" s="162" t="s">
        <v>499</v>
      </c>
      <c r="K40" s="73" t="s">
        <v>512</v>
      </c>
      <c r="L40" s="73" t="s">
        <v>513</v>
      </c>
      <c r="M40" s="73">
        <v>0</v>
      </c>
      <c r="N40" s="73">
        <v>1</v>
      </c>
      <c r="O40" s="138">
        <v>0</v>
      </c>
      <c r="P40" s="161">
        <v>0</v>
      </c>
      <c r="Q40" s="161">
        <v>0</v>
      </c>
      <c r="R40" s="161">
        <v>0</v>
      </c>
      <c r="S40" s="73"/>
      <c r="T40" s="73"/>
      <c r="U40" s="26" t="s">
        <v>514</v>
      </c>
      <c r="V40" s="26" t="s">
        <v>514</v>
      </c>
      <c r="W40" s="26" t="s">
        <v>514</v>
      </c>
      <c r="X40" s="127" t="s">
        <v>514</v>
      </c>
    </row>
    <row r="41" spans="1:24" s="35" customFormat="1" ht="25.5" customHeight="1">
      <c r="A41" s="290"/>
      <c r="B41" s="267"/>
      <c r="C41" s="266"/>
      <c r="D41" s="243"/>
      <c r="E41" s="103"/>
      <c r="F41" s="274" t="s">
        <v>515</v>
      </c>
      <c r="G41" s="274"/>
      <c r="H41" s="274"/>
      <c r="I41" s="274"/>
      <c r="J41" s="274"/>
      <c r="K41" s="274"/>
      <c r="L41" s="274"/>
      <c r="M41" s="274"/>
      <c r="N41" s="274"/>
      <c r="O41" s="274"/>
      <c r="P41" s="274"/>
      <c r="Q41" s="274"/>
      <c r="R41" s="274"/>
      <c r="S41" s="274"/>
      <c r="T41" s="274"/>
      <c r="U41" s="274"/>
      <c r="V41" s="274"/>
      <c r="W41" s="274"/>
      <c r="X41" s="275"/>
    </row>
    <row r="42" spans="1:24" s="35" customFormat="1" ht="28.5" customHeight="1">
      <c r="A42" s="290"/>
      <c r="B42" s="267"/>
      <c r="C42" s="266"/>
      <c r="D42" s="243"/>
      <c r="E42" s="103"/>
      <c r="F42" s="293" t="s">
        <v>1021</v>
      </c>
      <c r="G42" s="293"/>
      <c r="H42" s="293"/>
      <c r="I42" s="293"/>
      <c r="J42" s="293"/>
      <c r="K42" s="293"/>
      <c r="L42" s="293"/>
      <c r="M42" s="293"/>
      <c r="N42" s="293"/>
      <c r="O42" s="293"/>
      <c r="P42" s="293"/>
      <c r="Q42" s="293"/>
      <c r="R42" s="293"/>
      <c r="S42" s="293"/>
      <c r="T42" s="293"/>
      <c r="U42" s="293"/>
      <c r="V42" s="293"/>
      <c r="W42" s="293"/>
      <c r="X42" s="294"/>
    </row>
    <row r="43" spans="1:24" s="35" customFormat="1" ht="46.5" customHeight="1">
      <c r="A43" s="290"/>
      <c r="B43" s="267"/>
      <c r="C43" s="266"/>
      <c r="D43" s="256" t="s">
        <v>516</v>
      </c>
      <c r="E43" s="103"/>
      <c r="F43" s="73" t="s">
        <v>106</v>
      </c>
      <c r="G43" s="162" t="s">
        <v>499</v>
      </c>
      <c r="H43" s="73" t="s">
        <v>437</v>
      </c>
      <c r="I43" s="166">
        <v>1686264</v>
      </c>
      <c r="J43" s="75" t="s">
        <v>517</v>
      </c>
      <c r="K43" s="73" t="s">
        <v>1024</v>
      </c>
      <c r="L43" s="73" t="s">
        <v>518</v>
      </c>
      <c r="M43" s="73">
        <v>2</v>
      </c>
      <c r="N43" s="73">
        <v>10</v>
      </c>
      <c r="O43" s="138">
        <v>2</v>
      </c>
      <c r="P43" s="161">
        <v>0</v>
      </c>
      <c r="Q43" s="161">
        <v>0</v>
      </c>
      <c r="R43" s="161">
        <v>0</v>
      </c>
      <c r="S43" s="105"/>
      <c r="T43" s="105"/>
      <c r="U43" s="105"/>
      <c r="V43" s="36">
        <v>0</v>
      </c>
      <c r="W43" s="36">
        <v>0</v>
      </c>
      <c r="X43" s="90">
        <v>0</v>
      </c>
    </row>
    <row r="44" spans="1:24" s="35" customFormat="1" ht="24" customHeight="1">
      <c r="A44" s="290"/>
      <c r="B44" s="267"/>
      <c r="C44" s="266"/>
      <c r="D44" s="256"/>
      <c r="E44" s="103"/>
      <c r="F44" s="287" t="s">
        <v>1023</v>
      </c>
      <c r="G44" s="287"/>
      <c r="H44" s="287"/>
      <c r="I44" s="287"/>
      <c r="J44" s="287"/>
      <c r="K44" s="287"/>
      <c r="L44" s="287"/>
      <c r="M44" s="287"/>
      <c r="N44" s="287"/>
      <c r="O44" s="287"/>
      <c r="P44" s="287"/>
      <c r="Q44" s="287"/>
      <c r="R44" s="287"/>
      <c r="S44" s="287"/>
      <c r="T44" s="287"/>
      <c r="U44" s="287"/>
      <c r="V44" s="287"/>
      <c r="W44" s="287"/>
      <c r="X44" s="288"/>
    </row>
    <row r="45" spans="1:24" s="35" customFormat="1" ht="24" customHeight="1">
      <c r="A45" s="290"/>
      <c r="B45" s="267"/>
      <c r="C45" s="266"/>
      <c r="D45" s="256"/>
      <c r="E45" s="103"/>
      <c r="F45" s="291" t="s">
        <v>1022</v>
      </c>
      <c r="G45" s="291"/>
      <c r="H45" s="291"/>
      <c r="I45" s="291"/>
      <c r="J45" s="291"/>
      <c r="K45" s="291"/>
      <c r="L45" s="291"/>
      <c r="M45" s="291"/>
      <c r="N45" s="291"/>
      <c r="O45" s="291"/>
      <c r="P45" s="291"/>
      <c r="Q45" s="291"/>
      <c r="R45" s="291"/>
      <c r="S45" s="291"/>
      <c r="T45" s="291"/>
      <c r="U45" s="291"/>
      <c r="V45" s="291"/>
      <c r="W45" s="291"/>
      <c r="X45" s="292"/>
    </row>
    <row r="46" spans="1:24" s="35" customFormat="1" ht="48.75" customHeight="1">
      <c r="A46" s="290"/>
      <c r="B46" s="267"/>
      <c r="C46" s="266"/>
      <c r="D46" s="256" t="s">
        <v>1026</v>
      </c>
      <c r="E46" s="148"/>
      <c r="F46" s="149" t="s">
        <v>106</v>
      </c>
      <c r="G46" s="149" t="s">
        <v>519</v>
      </c>
      <c r="H46" s="50" t="s">
        <v>84</v>
      </c>
      <c r="I46" s="167">
        <v>0</v>
      </c>
      <c r="J46" s="149" t="s">
        <v>520</v>
      </c>
      <c r="K46" s="149" t="s">
        <v>521</v>
      </c>
      <c r="L46" s="140" t="s">
        <v>522</v>
      </c>
      <c r="M46" s="140">
        <v>0</v>
      </c>
      <c r="N46" s="140">
        <v>113</v>
      </c>
      <c r="O46" s="138">
        <v>113</v>
      </c>
      <c r="P46" s="161">
        <v>0</v>
      </c>
      <c r="Q46" s="161">
        <v>0</v>
      </c>
      <c r="R46" s="161">
        <v>0</v>
      </c>
      <c r="S46" s="140"/>
      <c r="T46" s="140"/>
      <c r="U46" s="151" t="s">
        <v>523</v>
      </c>
      <c r="V46" s="150">
        <v>0</v>
      </c>
      <c r="W46" s="106">
        <v>0</v>
      </c>
      <c r="X46" s="177">
        <v>0</v>
      </c>
    </row>
    <row r="47" spans="1:24" s="35" customFormat="1" ht="27" customHeight="1">
      <c r="A47" s="290"/>
      <c r="B47" s="267"/>
      <c r="C47" s="266"/>
      <c r="D47" s="256"/>
      <c r="E47" s="152"/>
      <c r="F47" s="297" t="s">
        <v>524</v>
      </c>
      <c r="G47" s="297"/>
      <c r="H47" s="297"/>
      <c r="I47" s="297"/>
      <c r="J47" s="297"/>
      <c r="K47" s="297"/>
      <c r="L47" s="297"/>
      <c r="M47" s="297"/>
      <c r="N47" s="297"/>
      <c r="O47" s="297"/>
      <c r="P47" s="297"/>
      <c r="Q47" s="297"/>
      <c r="R47" s="297"/>
      <c r="S47" s="297"/>
      <c r="T47" s="297"/>
      <c r="U47" s="297"/>
      <c r="V47" s="297"/>
      <c r="W47" s="297"/>
      <c r="X47" s="298"/>
    </row>
    <row r="48" spans="1:24" s="35" customFormat="1" ht="25.5" customHeight="1">
      <c r="A48" s="290"/>
      <c r="B48" s="267"/>
      <c r="C48" s="266"/>
      <c r="D48" s="256"/>
      <c r="E48" s="111"/>
      <c r="F48" s="291" t="s">
        <v>1025</v>
      </c>
      <c r="G48" s="291"/>
      <c r="H48" s="291"/>
      <c r="I48" s="291"/>
      <c r="J48" s="291"/>
      <c r="K48" s="291"/>
      <c r="L48" s="291"/>
      <c r="M48" s="291"/>
      <c r="N48" s="291"/>
      <c r="O48" s="291"/>
      <c r="P48" s="291"/>
      <c r="Q48" s="291"/>
      <c r="R48" s="291"/>
      <c r="S48" s="291"/>
      <c r="T48" s="291"/>
      <c r="U48" s="291"/>
      <c r="V48" s="291"/>
      <c r="W48" s="291"/>
      <c r="X48" s="292"/>
    </row>
    <row r="49" spans="1:24" s="212" customFormat="1" ht="62.25" customHeight="1">
      <c r="A49" s="290"/>
      <c r="B49" s="267" t="s">
        <v>525</v>
      </c>
      <c r="C49" s="157"/>
      <c r="D49" s="256" t="s">
        <v>1027</v>
      </c>
      <c r="E49" s="189" t="s">
        <v>526</v>
      </c>
      <c r="F49" s="108" t="s">
        <v>28</v>
      </c>
      <c r="G49" s="108" t="s">
        <v>39</v>
      </c>
      <c r="H49" s="154" t="s">
        <v>50</v>
      </c>
      <c r="I49" s="164">
        <v>492000</v>
      </c>
      <c r="J49" s="139" t="s">
        <v>527</v>
      </c>
      <c r="K49" s="140" t="s">
        <v>528</v>
      </c>
      <c r="L49" s="140" t="s">
        <v>440</v>
      </c>
      <c r="M49" s="140">
        <v>0</v>
      </c>
      <c r="N49" s="149">
        <v>2.7464</v>
      </c>
      <c r="O49" s="138">
        <v>2.364</v>
      </c>
      <c r="P49" s="161">
        <v>9360</v>
      </c>
      <c r="Q49" s="161">
        <v>9360</v>
      </c>
      <c r="R49" s="161">
        <v>0</v>
      </c>
      <c r="S49" s="140" t="s">
        <v>529</v>
      </c>
      <c r="T49" s="140" t="s">
        <v>530</v>
      </c>
      <c r="U49" s="106">
        <v>285000</v>
      </c>
      <c r="V49" s="106">
        <v>5000</v>
      </c>
      <c r="W49" s="106">
        <v>0</v>
      </c>
      <c r="X49" s="175">
        <v>0</v>
      </c>
    </row>
    <row r="50" spans="1:74" s="213" customFormat="1" ht="25.5" customHeight="1">
      <c r="A50" s="290"/>
      <c r="B50" s="267"/>
      <c r="C50" s="157"/>
      <c r="D50" s="256"/>
      <c r="E50" s="103"/>
      <c r="F50" s="274" t="s">
        <v>531</v>
      </c>
      <c r="G50" s="274"/>
      <c r="H50" s="274"/>
      <c r="I50" s="274"/>
      <c r="J50" s="274"/>
      <c r="K50" s="274"/>
      <c r="L50" s="274"/>
      <c r="M50" s="274"/>
      <c r="N50" s="274"/>
      <c r="O50" s="274"/>
      <c r="P50" s="274"/>
      <c r="Q50" s="274"/>
      <c r="R50" s="274"/>
      <c r="S50" s="274"/>
      <c r="T50" s="274"/>
      <c r="U50" s="274"/>
      <c r="V50" s="274"/>
      <c r="W50" s="274"/>
      <c r="X50" s="27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row>
    <row r="51" spans="1:74" s="213" customFormat="1" ht="27.75" customHeight="1">
      <c r="A51" s="290"/>
      <c r="B51" s="267"/>
      <c r="C51" s="157"/>
      <c r="D51" s="256"/>
      <c r="E51" s="103"/>
      <c r="F51" s="299" t="s">
        <v>532</v>
      </c>
      <c r="G51" s="299"/>
      <c r="H51" s="299"/>
      <c r="I51" s="299"/>
      <c r="J51" s="299"/>
      <c r="K51" s="299"/>
      <c r="L51" s="299"/>
      <c r="M51" s="299"/>
      <c r="N51" s="299"/>
      <c r="O51" s="299"/>
      <c r="P51" s="299"/>
      <c r="Q51" s="299"/>
      <c r="R51" s="299"/>
      <c r="S51" s="299"/>
      <c r="T51" s="299"/>
      <c r="U51" s="299"/>
      <c r="V51" s="299"/>
      <c r="W51" s="299"/>
      <c r="X51" s="300"/>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row>
    <row r="52" spans="1:24" s="35" customFormat="1" ht="49.5" customHeight="1">
      <c r="A52" s="290" t="s">
        <v>533</v>
      </c>
      <c r="B52" s="267" t="s">
        <v>534</v>
      </c>
      <c r="C52" s="281" t="s">
        <v>535</v>
      </c>
      <c r="D52" s="243" t="s">
        <v>1031</v>
      </c>
      <c r="E52" s="123" t="s">
        <v>536</v>
      </c>
      <c r="F52" s="50" t="s">
        <v>28</v>
      </c>
      <c r="G52" s="50"/>
      <c r="H52" s="51" t="s">
        <v>107</v>
      </c>
      <c r="I52" s="168">
        <v>834455.55</v>
      </c>
      <c r="J52" s="53" t="s">
        <v>527</v>
      </c>
      <c r="K52" s="73" t="s">
        <v>537</v>
      </c>
      <c r="L52" s="73" t="s">
        <v>440</v>
      </c>
      <c r="M52" s="73">
        <v>0</v>
      </c>
      <c r="N52" s="76">
        <v>3.4</v>
      </c>
      <c r="O52" s="138">
        <v>0</v>
      </c>
      <c r="P52" s="161">
        <v>33156</v>
      </c>
      <c r="Q52" s="161">
        <v>33156</v>
      </c>
      <c r="R52" s="161">
        <v>0</v>
      </c>
      <c r="S52" s="73"/>
      <c r="T52" s="73"/>
      <c r="U52" s="36">
        <v>30000</v>
      </c>
      <c r="V52" s="36">
        <v>21000</v>
      </c>
      <c r="W52" s="36" t="s">
        <v>286</v>
      </c>
      <c r="X52" s="90" t="s">
        <v>286</v>
      </c>
    </row>
    <row r="53" spans="1:24" s="35" customFormat="1" ht="25.5" customHeight="1">
      <c r="A53" s="290"/>
      <c r="B53" s="267"/>
      <c r="C53" s="281"/>
      <c r="D53" s="243"/>
      <c r="E53" s="103"/>
      <c r="F53" s="287" t="s">
        <v>538</v>
      </c>
      <c r="G53" s="287"/>
      <c r="H53" s="287"/>
      <c r="I53" s="287"/>
      <c r="J53" s="287"/>
      <c r="K53" s="287"/>
      <c r="L53" s="287"/>
      <c r="M53" s="287"/>
      <c r="N53" s="287"/>
      <c r="O53" s="287"/>
      <c r="P53" s="287"/>
      <c r="Q53" s="287"/>
      <c r="R53" s="287"/>
      <c r="S53" s="287"/>
      <c r="T53" s="287"/>
      <c r="U53" s="287"/>
      <c r="V53" s="287"/>
      <c r="W53" s="287"/>
      <c r="X53" s="288"/>
    </row>
    <row r="54" spans="1:24" s="35" customFormat="1" ht="31.5" customHeight="1">
      <c r="A54" s="290"/>
      <c r="B54" s="267"/>
      <c r="C54" s="281"/>
      <c r="D54" s="243"/>
      <c r="E54" s="103"/>
      <c r="F54" s="293" t="s">
        <v>539</v>
      </c>
      <c r="G54" s="293"/>
      <c r="H54" s="293"/>
      <c r="I54" s="293"/>
      <c r="J54" s="293"/>
      <c r="K54" s="293"/>
      <c r="L54" s="293"/>
      <c r="M54" s="293"/>
      <c r="N54" s="293"/>
      <c r="O54" s="293"/>
      <c r="P54" s="293"/>
      <c r="Q54" s="293"/>
      <c r="R54" s="293"/>
      <c r="S54" s="293"/>
      <c r="T54" s="293"/>
      <c r="U54" s="293"/>
      <c r="V54" s="293"/>
      <c r="W54" s="293"/>
      <c r="X54" s="294"/>
    </row>
    <row r="55" spans="1:31" s="212" customFormat="1" ht="60.75" customHeight="1">
      <c r="A55" s="290"/>
      <c r="B55" s="267"/>
      <c r="C55" s="281"/>
      <c r="D55" s="243" t="s">
        <v>1032</v>
      </c>
      <c r="E55" s="189" t="s">
        <v>540</v>
      </c>
      <c r="F55" s="108" t="s">
        <v>393</v>
      </c>
      <c r="G55" s="108"/>
      <c r="H55" s="154" t="s">
        <v>30</v>
      </c>
      <c r="I55" s="169">
        <v>571476.01</v>
      </c>
      <c r="J55" s="139" t="s">
        <v>527</v>
      </c>
      <c r="K55" s="140" t="s">
        <v>541</v>
      </c>
      <c r="L55" s="140" t="s">
        <v>440</v>
      </c>
      <c r="M55" s="140">
        <v>0</v>
      </c>
      <c r="N55" s="149">
        <v>3.02</v>
      </c>
      <c r="O55" s="138">
        <v>1.5</v>
      </c>
      <c r="P55" s="161">
        <v>23233.14</v>
      </c>
      <c r="Q55" s="161">
        <v>23233.14</v>
      </c>
      <c r="R55" s="161">
        <v>0</v>
      </c>
      <c r="S55" s="140" t="s">
        <v>542</v>
      </c>
      <c r="T55" s="140" t="s">
        <v>543</v>
      </c>
      <c r="U55" s="106">
        <v>255000</v>
      </c>
      <c r="V55" s="106">
        <v>12500</v>
      </c>
      <c r="W55" s="106">
        <v>456333</v>
      </c>
      <c r="X55" s="175">
        <v>0</v>
      </c>
      <c r="AE55" s="214"/>
    </row>
    <row r="56" spans="1:31" s="35" customFormat="1" ht="27" customHeight="1">
      <c r="A56" s="290"/>
      <c r="B56" s="267"/>
      <c r="C56" s="281"/>
      <c r="D56" s="243"/>
      <c r="E56" s="103"/>
      <c r="F56" s="274" t="s">
        <v>544</v>
      </c>
      <c r="G56" s="274"/>
      <c r="H56" s="274"/>
      <c r="I56" s="274"/>
      <c r="J56" s="274"/>
      <c r="K56" s="274"/>
      <c r="L56" s="274"/>
      <c r="M56" s="274"/>
      <c r="N56" s="274"/>
      <c r="O56" s="274"/>
      <c r="P56" s="274"/>
      <c r="Q56" s="274"/>
      <c r="R56" s="274"/>
      <c r="S56" s="274"/>
      <c r="T56" s="274"/>
      <c r="U56" s="274"/>
      <c r="V56" s="274"/>
      <c r="W56" s="274"/>
      <c r="X56" s="275"/>
      <c r="AE56" s="215"/>
    </row>
    <row r="57" spans="1:31" s="35" customFormat="1" ht="41.25" customHeight="1">
      <c r="A57" s="290"/>
      <c r="B57" s="267"/>
      <c r="C57" s="281"/>
      <c r="D57" s="243"/>
      <c r="E57" s="103"/>
      <c r="F57" s="291" t="s">
        <v>545</v>
      </c>
      <c r="G57" s="291"/>
      <c r="H57" s="291"/>
      <c r="I57" s="291"/>
      <c r="J57" s="291"/>
      <c r="K57" s="291"/>
      <c r="L57" s="291"/>
      <c r="M57" s="291"/>
      <c r="N57" s="291"/>
      <c r="O57" s="291"/>
      <c r="P57" s="291"/>
      <c r="Q57" s="291"/>
      <c r="R57" s="291"/>
      <c r="S57" s="291"/>
      <c r="T57" s="291"/>
      <c r="U57" s="291"/>
      <c r="V57" s="291"/>
      <c r="W57" s="291"/>
      <c r="X57" s="292"/>
      <c r="AE57" s="215"/>
    </row>
    <row r="58" spans="1:24" s="35" customFormat="1" ht="54" customHeight="1">
      <c r="A58" s="290"/>
      <c r="B58" s="267"/>
      <c r="C58" s="281"/>
      <c r="D58" s="243" t="s">
        <v>1034</v>
      </c>
      <c r="E58" s="103"/>
      <c r="F58" s="50" t="s">
        <v>393</v>
      </c>
      <c r="G58" s="105"/>
      <c r="H58" s="51" t="s">
        <v>437</v>
      </c>
      <c r="I58" s="170">
        <v>165000</v>
      </c>
      <c r="J58" s="53" t="s">
        <v>52</v>
      </c>
      <c r="K58" s="73" t="s">
        <v>546</v>
      </c>
      <c r="L58" s="155" t="s">
        <v>440</v>
      </c>
      <c r="M58" s="155">
        <v>0</v>
      </c>
      <c r="N58" s="155">
        <v>0.25</v>
      </c>
      <c r="O58" s="138">
        <v>0.25</v>
      </c>
      <c r="P58" s="161">
        <v>225018.73</v>
      </c>
      <c r="Q58" s="161">
        <v>225018.73</v>
      </c>
      <c r="R58" s="161">
        <v>0</v>
      </c>
      <c r="S58" s="117"/>
      <c r="T58" s="117"/>
      <c r="U58" s="117"/>
      <c r="V58" s="36">
        <v>165000</v>
      </c>
      <c r="W58" s="36">
        <v>0</v>
      </c>
      <c r="X58" s="90">
        <v>0</v>
      </c>
    </row>
    <row r="59" spans="1:24" s="35" customFormat="1" ht="26.25" customHeight="1">
      <c r="A59" s="290"/>
      <c r="B59" s="267"/>
      <c r="C59" s="281"/>
      <c r="D59" s="243"/>
      <c r="E59" s="103"/>
      <c r="F59" s="295" t="s">
        <v>1033</v>
      </c>
      <c r="G59" s="295"/>
      <c r="H59" s="295"/>
      <c r="I59" s="295"/>
      <c r="J59" s="295"/>
      <c r="K59" s="295"/>
      <c r="L59" s="295"/>
      <c r="M59" s="295"/>
      <c r="N59" s="295"/>
      <c r="O59" s="295"/>
      <c r="P59" s="295"/>
      <c r="Q59" s="295"/>
      <c r="R59" s="295"/>
      <c r="S59" s="295"/>
      <c r="T59" s="295"/>
      <c r="U59" s="295"/>
      <c r="V59" s="295"/>
      <c r="W59" s="295"/>
      <c r="X59" s="296"/>
    </row>
    <row r="60" spans="1:24" s="35" customFormat="1" ht="29.25" customHeight="1">
      <c r="A60" s="290"/>
      <c r="B60" s="267"/>
      <c r="C60" s="281"/>
      <c r="D60" s="243"/>
      <c r="E60" s="103"/>
      <c r="F60" s="293" t="s">
        <v>547</v>
      </c>
      <c r="G60" s="293"/>
      <c r="H60" s="293"/>
      <c r="I60" s="293"/>
      <c r="J60" s="293"/>
      <c r="K60" s="293"/>
      <c r="L60" s="293"/>
      <c r="M60" s="293"/>
      <c r="N60" s="293"/>
      <c r="O60" s="293"/>
      <c r="P60" s="293"/>
      <c r="Q60" s="293"/>
      <c r="R60" s="293"/>
      <c r="S60" s="293"/>
      <c r="T60" s="293"/>
      <c r="U60" s="293"/>
      <c r="V60" s="293"/>
      <c r="W60" s="293"/>
      <c r="X60" s="294"/>
    </row>
    <row r="61" spans="1:24" s="35" customFormat="1" ht="41.25" customHeight="1">
      <c r="A61" s="290"/>
      <c r="B61" s="267"/>
      <c r="C61" s="122"/>
      <c r="D61" s="243" t="s">
        <v>1038</v>
      </c>
      <c r="E61" s="103"/>
      <c r="F61" s="50" t="s">
        <v>393</v>
      </c>
      <c r="G61" s="105"/>
      <c r="H61" s="51" t="s">
        <v>437</v>
      </c>
      <c r="I61" s="170">
        <v>250000</v>
      </c>
      <c r="J61" s="53" t="s">
        <v>52</v>
      </c>
      <c r="K61" s="73" t="s">
        <v>548</v>
      </c>
      <c r="L61" s="155" t="s">
        <v>549</v>
      </c>
      <c r="M61" s="155">
        <v>0</v>
      </c>
      <c r="N61" s="73">
        <v>5</v>
      </c>
      <c r="O61" s="138">
        <v>6</v>
      </c>
      <c r="P61" s="161">
        <v>296552.98</v>
      </c>
      <c r="Q61" s="161">
        <v>296552.98</v>
      </c>
      <c r="R61" s="161">
        <v>0</v>
      </c>
      <c r="S61" s="117"/>
      <c r="T61" s="117"/>
      <c r="U61" s="117"/>
      <c r="V61" s="36">
        <v>250000</v>
      </c>
      <c r="W61" s="36">
        <v>0</v>
      </c>
      <c r="X61" s="90">
        <v>0</v>
      </c>
    </row>
    <row r="62" spans="1:24" s="35" customFormat="1" ht="25.5" customHeight="1">
      <c r="A62" s="290"/>
      <c r="B62" s="267"/>
      <c r="C62" s="122"/>
      <c r="D62" s="243"/>
      <c r="E62" s="103"/>
      <c r="F62" s="295" t="s">
        <v>1035</v>
      </c>
      <c r="G62" s="295"/>
      <c r="H62" s="295"/>
      <c r="I62" s="295"/>
      <c r="J62" s="295"/>
      <c r="K62" s="295"/>
      <c r="L62" s="295"/>
      <c r="M62" s="295"/>
      <c r="N62" s="295"/>
      <c r="O62" s="295"/>
      <c r="P62" s="295"/>
      <c r="Q62" s="295"/>
      <c r="R62" s="295"/>
      <c r="S62" s="295"/>
      <c r="T62" s="295"/>
      <c r="U62" s="295"/>
      <c r="V62" s="295"/>
      <c r="W62" s="295"/>
      <c r="X62" s="296"/>
    </row>
    <row r="63" spans="1:24" s="35" customFormat="1" ht="71.25" customHeight="1">
      <c r="A63" s="290"/>
      <c r="B63" s="267"/>
      <c r="C63" s="122"/>
      <c r="D63" s="243"/>
      <c r="E63" s="103"/>
      <c r="F63" s="291" t="s">
        <v>1036</v>
      </c>
      <c r="G63" s="291"/>
      <c r="H63" s="291"/>
      <c r="I63" s="291"/>
      <c r="J63" s="291"/>
      <c r="K63" s="291"/>
      <c r="L63" s="291"/>
      <c r="M63" s="291"/>
      <c r="N63" s="291"/>
      <c r="O63" s="291"/>
      <c r="P63" s="291"/>
      <c r="Q63" s="291"/>
      <c r="R63" s="291"/>
      <c r="S63" s="291"/>
      <c r="T63" s="291"/>
      <c r="U63" s="291"/>
      <c r="V63" s="291"/>
      <c r="W63" s="291"/>
      <c r="X63" s="292"/>
    </row>
    <row r="64" spans="1:24" s="35" customFormat="1" ht="63" customHeight="1">
      <c r="A64" s="290"/>
      <c r="B64" s="267"/>
      <c r="C64" s="122"/>
      <c r="D64" s="243" t="s">
        <v>1039</v>
      </c>
      <c r="E64" s="103"/>
      <c r="F64" s="50" t="s">
        <v>393</v>
      </c>
      <c r="G64" s="105"/>
      <c r="H64" s="51" t="s">
        <v>152</v>
      </c>
      <c r="I64" s="166">
        <v>2332188</v>
      </c>
      <c r="J64" s="53" t="s">
        <v>52</v>
      </c>
      <c r="K64" s="73" t="s">
        <v>550</v>
      </c>
      <c r="L64" s="155" t="s">
        <v>551</v>
      </c>
      <c r="M64" s="155">
        <v>0</v>
      </c>
      <c r="N64" s="155">
        <v>8.558</v>
      </c>
      <c r="O64" s="138">
        <v>0</v>
      </c>
      <c r="P64" s="161">
        <v>8000</v>
      </c>
      <c r="Q64" s="161">
        <v>8000</v>
      </c>
      <c r="R64" s="161">
        <v>0</v>
      </c>
      <c r="S64" s="117"/>
      <c r="T64" s="117"/>
      <c r="U64" s="117"/>
      <c r="V64" s="36">
        <v>40000</v>
      </c>
      <c r="W64" s="36">
        <v>0</v>
      </c>
      <c r="X64" s="90">
        <v>0</v>
      </c>
    </row>
    <row r="65" spans="1:24" s="35" customFormat="1" ht="25.5" customHeight="1">
      <c r="A65" s="290"/>
      <c r="B65" s="267"/>
      <c r="C65" s="122"/>
      <c r="D65" s="243"/>
      <c r="E65" s="103"/>
      <c r="F65" s="295" t="s">
        <v>552</v>
      </c>
      <c r="G65" s="295"/>
      <c r="H65" s="295"/>
      <c r="I65" s="295"/>
      <c r="J65" s="295"/>
      <c r="K65" s="295"/>
      <c r="L65" s="295"/>
      <c r="M65" s="295"/>
      <c r="N65" s="295"/>
      <c r="O65" s="295"/>
      <c r="P65" s="295"/>
      <c r="Q65" s="295"/>
      <c r="R65" s="295"/>
      <c r="S65" s="295"/>
      <c r="T65" s="295"/>
      <c r="U65" s="295"/>
      <c r="V65" s="295"/>
      <c r="W65" s="295"/>
      <c r="X65" s="296"/>
    </row>
    <row r="66" spans="1:24" s="35" customFormat="1" ht="34.5" customHeight="1">
      <c r="A66" s="290"/>
      <c r="B66" s="267"/>
      <c r="C66" s="122"/>
      <c r="D66" s="243"/>
      <c r="E66" s="103"/>
      <c r="F66" s="291" t="s">
        <v>1037</v>
      </c>
      <c r="G66" s="291"/>
      <c r="H66" s="291"/>
      <c r="I66" s="291"/>
      <c r="J66" s="291"/>
      <c r="K66" s="291"/>
      <c r="L66" s="291"/>
      <c r="M66" s="291"/>
      <c r="N66" s="291"/>
      <c r="O66" s="291"/>
      <c r="P66" s="291"/>
      <c r="Q66" s="291"/>
      <c r="R66" s="291"/>
      <c r="S66" s="291"/>
      <c r="T66" s="291"/>
      <c r="U66" s="291"/>
      <c r="V66" s="291"/>
      <c r="W66" s="291"/>
      <c r="X66" s="292"/>
    </row>
    <row r="67" spans="1:24" s="212" customFormat="1" ht="60.75" customHeight="1">
      <c r="A67" s="290"/>
      <c r="B67" s="267" t="s">
        <v>553</v>
      </c>
      <c r="C67" s="157"/>
      <c r="D67" s="256" t="s">
        <v>1041</v>
      </c>
      <c r="E67" s="189" t="s">
        <v>554</v>
      </c>
      <c r="F67" s="108" t="s">
        <v>28</v>
      </c>
      <c r="G67" s="108" t="s">
        <v>49</v>
      </c>
      <c r="H67" s="154" t="s">
        <v>30</v>
      </c>
      <c r="I67" s="164" t="s">
        <v>555</v>
      </c>
      <c r="J67" s="139" t="s">
        <v>556</v>
      </c>
      <c r="K67" s="140" t="s">
        <v>557</v>
      </c>
      <c r="L67" s="140" t="s">
        <v>558</v>
      </c>
      <c r="M67" s="140" t="s">
        <v>559</v>
      </c>
      <c r="N67" s="140" t="s">
        <v>560</v>
      </c>
      <c r="O67" s="138">
        <v>0</v>
      </c>
      <c r="P67" s="161">
        <v>0</v>
      </c>
      <c r="Q67" s="161">
        <v>0</v>
      </c>
      <c r="R67" s="161">
        <v>0</v>
      </c>
      <c r="S67" s="156">
        <v>42552</v>
      </c>
      <c r="T67" s="140" t="s">
        <v>561</v>
      </c>
      <c r="U67" s="106">
        <v>64000</v>
      </c>
      <c r="V67" s="106">
        <v>0</v>
      </c>
      <c r="W67" s="106">
        <v>0</v>
      </c>
      <c r="X67" s="175">
        <v>0</v>
      </c>
    </row>
    <row r="68" spans="1:24" s="35" customFormat="1" ht="25.5" customHeight="1">
      <c r="A68" s="290"/>
      <c r="B68" s="267"/>
      <c r="C68" s="122"/>
      <c r="D68" s="256"/>
      <c r="E68" s="103"/>
      <c r="F68" s="274" t="s">
        <v>562</v>
      </c>
      <c r="G68" s="274"/>
      <c r="H68" s="274"/>
      <c r="I68" s="274"/>
      <c r="J68" s="274"/>
      <c r="K68" s="274"/>
      <c r="L68" s="274"/>
      <c r="M68" s="274"/>
      <c r="N68" s="274"/>
      <c r="O68" s="274"/>
      <c r="P68" s="274"/>
      <c r="Q68" s="274"/>
      <c r="R68" s="274"/>
      <c r="S68" s="274"/>
      <c r="T68" s="274"/>
      <c r="U68" s="274"/>
      <c r="V68" s="274"/>
      <c r="W68" s="274"/>
      <c r="X68" s="275"/>
    </row>
    <row r="69" spans="1:24" s="35" customFormat="1" ht="33" customHeight="1">
      <c r="A69" s="290"/>
      <c r="B69" s="267"/>
      <c r="C69" s="122"/>
      <c r="D69" s="256"/>
      <c r="E69" s="103"/>
      <c r="F69" s="291" t="s">
        <v>1040</v>
      </c>
      <c r="G69" s="291"/>
      <c r="H69" s="291"/>
      <c r="I69" s="291"/>
      <c r="J69" s="291"/>
      <c r="K69" s="291"/>
      <c r="L69" s="291"/>
      <c r="M69" s="291"/>
      <c r="N69" s="291"/>
      <c r="O69" s="291"/>
      <c r="P69" s="291"/>
      <c r="Q69" s="291"/>
      <c r="R69" s="291"/>
      <c r="S69" s="291"/>
      <c r="T69" s="291"/>
      <c r="U69" s="291"/>
      <c r="V69" s="291"/>
      <c r="W69" s="291"/>
      <c r="X69" s="292"/>
    </row>
    <row r="70" spans="1:24" s="35" customFormat="1" ht="60" customHeight="1">
      <c r="A70" s="290" t="s">
        <v>563</v>
      </c>
      <c r="B70" s="267" t="s">
        <v>564</v>
      </c>
      <c r="C70" s="307" t="s">
        <v>565</v>
      </c>
      <c r="D70" s="243" t="s">
        <v>1043</v>
      </c>
      <c r="E70" s="123" t="s">
        <v>566</v>
      </c>
      <c r="F70" s="50" t="s">
        <v>28</v>
      </c>
      <c r="G70" s="50"/>
      <c r="H70" s="51" t="s">
        <v>30</v>
      </c>
      <c r="I70" s="163" t="s">
        <v>567</v>
      </c>
      <c r="J70" s="53" t="s">
        <v>52</v>
      </c>
      <c r="K70" s="73" t="s">
        <v>568</v>
      </c>
      <c r="L70" s="73" t="s">
        <v>551</v>
      </c>
      <c r="M70" s="73">
        <v>0</v>
      </c>
      <c r="N70" s="50">
        <v>0.79</v>
      </c>
      <c r="O70" s="138">
        <v>0.075</v>
      </c>
      <c r="P70" s="161">
        <v>140574.05</v>
      </c>
      <c r="Q70" s="161">
        <v>140574.05</v>
      </c>
      <c r="R70" s="161">
        <v>0</v>
      </c>
      <c r="S70" s="73" t="s">
        <v>569</v>
      </c>
      <c r="T70" s="73" t="s">
        <v>570</v>
      </c>
      <c r="U70" s="36">
        <v>90000</v>
      </c>
      <c r="V70" s="52">
        <v>0</v>
      </c>
      <c r="W70" s="52">
        <v>0</v>
      </c>
      <c r="X70" s="88">
        <v>0</v>
      </c>
    </row>
    <row r="71" spans="1:24" s="35" customFormat="1" ht="23.25" customHeight="1">
      <c r="A71" s="290"/>
      <c r="B71" s="267"/>
      <c r="C71" s="307"/>
      <c r="D71" s="243"/>
      <c r="E71" s="103"/>
      <c r="F71" s="287" t="s">
        <v>571</v>
      </c>
      <c r="G71" s="287"/>
      <c r="H71" s="287"/>
      <c r="I71" s="287"/>
      <c r="J71" s="287"/>
      <c r="K71" s="287"/>
      <c r="L71" s="287"/>
      <c r="M71" s="287"/>
      <c r="N71" s="287"/>
      <c r="O71" s="287"/>
      <c r="P71" s="287"/>
      <c r="Q71" s="287"/>
      <c r="R71" s="287"/>
      <c r="S71" s="287"/>
      <c r="T71" s="287"/>
      <c r="U71" s="287"/>
      <c r="V71" s="287"/>
      <c r="W71" s="287"/>
      <c r="X71" s="288"/>
    </row>
    <row r="72" spans="1:24" s="35" customFormat="1" ht="23.25" customHeight="1">
      <c r="A72" s="290"/>
      <c r="B72" s="267"/>
      <c r="C72" s="307"/>
      <c r="D72" s="243"/>
      <c r="E72" s="103"/>
      <c r="F72" s="291" t="s">
        <v>1042</v>
      </c>
      <c r="G72" s="291"/>
      <c r="H72" s="291"/>
      <c r="I72" s="291"/>
      <c r="J72" s="291"/>
      <c r="K72" s="291"/>
      <c r="L72" s="291"/>
      <c r="M72" s="291"/>
      <c r="N72" s="291"/>
      <c r="O72" s="291"/>
      <c r="P72" s="291"/>
      <c r="Q72" s="291"/>
      <c r="R72" s="291"/>
      <c r="S72" s="291"/>
      <c r="T72" s="291"/>
      <c r="U72" s="291"/>
      <c r="V72" s="291"/>
      <c r="W72" s="291"/>
      <c r="X72" s="292"/>
    </row>
    <row r="73" spans="1:24" s="35" customFormat="1" ht="58.5" customHeight="1">
      <c r="A73" s="290"/>
      <c r="B73" s="267"/>
      <c r="C73" s="266" t="s">
        <v>572</v>
      </c>
      <c r="D73" s="243" t="s">
        <v>1044</v>
      </c>
      <c r="E73" s="123" t="s">
        <v>573</v>
      </c>
      <c r="F73" s="50" t="s">
        <v>28</v>
      </c>
      <c r="G73" s="50" t="s">
        <v>574</v>
      </c>
      <c r="H73" s="51" t="s">
        <v>30</v>
      </c>
      <c r="I73" s="163"/>
      <c r="J73" s="53" t="s">
        <v>52</v>
      </c>
      <c r="K73" s="73" t="s">
        <v>575</v>
      </c>
      <c r="L73" s="73" t="s">
        <v>551</v>
      </c>
      <c r="M73" s="73">
        <v>0</v>
      </c>
      <c r="N73" s="73">
        <v>0</v>
      </c>
      <c r="O73" s="138">
        <v>0</v>
      </c>
      <c r="P73" s="161">
        <v>0</v>
      </c>
      <c r="Q73" s="161">
        <v>0</v>
      </c>
      <c r="R73" s="161">
        <v>0</v>
      </c>
      <c r="S73" s="73">
        <v>0</v>
      </c>
      <c r="T73" s="73" t="s">
        <v>576</v>
      </c>
      <c r="U73" s="36">
        <v>35000</v>
      </c>
      <c r="V73" s="36">
        <v>0</v>
      </c>
      <c r="W73" s="36">
        <v>1000000</v>
      </c>
      <c r="X73" s="88">
        <v>0</v>
      </c>
    </row>
    <row r="74" spans="1:24" s="35" customFormat="1" ht="21" customHeight="1">
      <c r="A74" s="290"/>
      <c r="B74" s="267"/>
      <c r="C74" s="266"/>
      <c r="D74" s="243"/>
      <c r="E74" s="103"/>
      <c r="F74" s="274" t="s">
        <v>577</v>
      </c>
      <c r="G74" s="274"/>
      <c r="H74" s="274"/>
      <c r="I74" s="274"/>
      <c r="J74" s="274"/>
      <c r="K74" s="274"/>
      <c r="L74" s="274"/>
      <c r="M74" s="274"/>
      <c r="N74" s="274"/>
      <c r="O74" s="274"/>
      <c r="P74" s="274"/>
      <c r="Q74" s="274"/>
      <c r="R74" s="274"/>
      <c r="S74" s="274"/>
      <c r="T74" s="274"/>
      <c r="U74" s="274"/>
      <c r="V74" s="274"/>
      <c r="W74" s="274"/>
      <c r="X74" s="275"/>
    </row>
    <row r="75" spans="1:24" s="35" customFormat="1" ht="23.25" customHeight="1">
      <c r="A75" s="290"/>
      <c r="B75" s="267"/>
      <c r="C75" s="266"/>
      <c r="D75" s="243"/>
      <c r="E75" s="103"/>
      <c r="F75" s="293" t="s">
        <v>1045</v>
      </c>
      <c r="G75" s="293"/>
      <c r="H75" s="293"/>
      <c r="I75" s="293"/>
      <c r="J75" s="293"/>
      <c r="K75" s="293"/>
      <c r="L75" s="293"/>
      <c r="M75" s="293"/>
      <c r="N75" s="293"/>
      <c r="O75" s="293"/>
      <c r="P75" s="293"/>
      <c r="Q75" s="293"/>
      <c r="R75" s="293"/>
      <c r="S75" s="293"/>
      <c r="T75" s="293"/>
      <c r="U75" s="293"/>
      <c r="V75" s="293"/>
      <c r="W75" s="293"/>
      <c r="X75" s="294"/>
    </row>
    <row r="76" spans="1:24" s="35" customFormat="1" ht="57" customHeight="1">
      <c r="A76" s="290"/>
      <c r="B76" s="267"/>
      <c r="C76" s="266" t="s">
        <v>578</v>
      </c>
      <c r="D76" s="243" t="s">
        <v>1047</v>
      </c>
      <c r="E76" s="103"/>
      <c r="F76" s="50" t="s">
        <v>28</v>
      </c>
      <c r="G76" s="50" t="s">
        <v>579</v>
      </c>
      <c r="H76" s="73" t="s">
        <v>580</v>
      </c>
      <c r="I76" s="166" t="s">
        <v>581</v>
      </c>
      <c r="J76" s="73" t="s">
        <v>582</v>
      </c>
      <c r="K76" s="73" t="s">
        <v>583</v>
      </c>
      <c r="L76" s="73" t="s">
        <v>584</v>
      </c>
      <c r="M76" s="73">
        <v>0</v>
      </c>
      <c r="N76" s="73">
        <v>2</v>
      </c>
      <c r="O76" s="138">
        <v>1</v>
      </c>
      <c r="P76" s="161">
        <v>171814.6</v>
      </c>
      <c r="Q76" s="161">
        <v>17000.05</v>
      </c>
      <c r="R76" s="161">
        <v>154814.55</v>
      </c>
      <c r="S76" s="121"/>
      <c r="T76" s="121"/>
      <c r="U76" s="36">
        <v>115000</v>
      </c>
      <c r="V76" s="36" t="s">
        <v>585</v>
      </c>
      <c r="W76" s="36">
        <v>0</v>
      </c>
      <c r="X76" s="90">
        <v>0</v>
      </c>
    </row>
    <row r="77" spans="1:24" s="35" customFormat="1" ht="21.75" customHeight="1">
      <c r="A77" s="290"/>
      <c r="B77" s="267"/>
      <c r="C77" s="266"/>
      <c r="D77" s="243"/>
      <c r="E77" s="103"/>
      <c r="F77" s="274" t="s">
        <v>586</v>
      </c>
      <c r="G77" s="274"/>
      <c r="H77" s="274"/>
      <c r="I77" s="274"/>
      <c r="J77" s="274"/>
      <c r="K77" s="274"/>
      <c r="L77" s="274"/>
      <c r="M77" s="274"/>
      <c r="N77" s="274"/>
      <c r="O77" s="274"/>
      <c r="P77" s="274"/>
      <c r="Q77" s="274"/>
      <c r="R77" s="274"/>
      <c r="S77" s="274"/>
      <c r="T77" s="274"/>
      <c r="U77" s="274"/>
      <c r="V77" s="274"/>
      <c r="W77" s="274"/>
      <c r="X77" s="275"/>
    </row>
    <row r="78" spans="1:24" s="35" customFormat="1" ht="63" customHeight="1">
      <c r="A78" s="290"/>
      <c r="B78" s="267"/>
      <c r="C78" s="266"/>
      <c r="D78" s="243"/>
      <c r="E78" s="103"/>
      <c r="F78" s="291" t="s">
        <v>1046</v>
      </c>
      <c r="G78" s="291"/>
      <c r="H78" s="291"/>
      <c r="I78" s="291"/>
      <c r="J78" s="291"/>
      <c r="K78" s="291"/>
      <c r="L78" s="291"/>
      <c r="M78" s="291"/>
      <c r="N78" s="291"/>
      <c r="O78" s="291"/>
      <c r="P78" s="291"/>
      <c r="Q78" s="291"/>
      <c r="R78" s="291"/>
      <c r="S78" s="291"/>
      <c r="T78" s="291"/>
      <c r="U78" s="291"/>
      <c r="V78" s="291"/>
      <c r="W78" s="291"/>
      <c r="X78" s="292"/>
    </row>
    <row r="79" spans="1:24" s="35" customFormat="1" ht="48.75" customHeight="1">
      <c r="A79" s="290"/>
      <c r="B79" s="267" t="s">
        <v>587</v>
      </c>
      <c r="C79" s="112"/>
      <c r="D79" s="243" t="s">
        <v>1049</v>
      </c>
      <c r="E79" s="123" t="s">
        <v>588</v>
      </c>
      <c r="F79" s="50" t="s">
        <v>28</v>
      </c>
      <c r="G79" s="50" t="s">
        <v>579</v>
      </c>
      <c r="H79" s="51" t="s">
        <v>589</v>
      </c>
      <c r="I79" s="163">
        <v>1089390.43</v>
      </c>
      <c r="J79" s="139" t="s">
        <v>590</v>
      </c>
      <c r="K79" s="73" t="s">
        <v>591</v>
      </c>
      <c r="L79" s="140" t="s">
        <v>592</v>
      </c>
      <c r="M79" s="140">
        <v>0</v>
      </c>
      <c r="N79" s="158">
        <v>3500</v>
      </c>
      <c r="O79" s="138">
        <v>0</v>
      </c>
      <c r="P79" s="161">
        <v>13968</v>
      </c>
      <c r="Q79" s="161">
        <v>13968</v>
      </c>
      <c r="R79" s="161">
        <v>0</v>
      </c>
      <c r="S79" s="140">
        <v>0</v>
      </c>
      <c r="T79" s="140" t="s">
        <v>593</v>
      </c>
      <c r="U79" s="106">
        <v>50000</v>
      </c>
      <c r="V79" s="36">
        <v>50000</v>
      </c>
      <c r="W79" s="36">
        <v>0</v>
      </c>
      <c r="X79" s="90">
        <v>0</v>
      </c>
    </row>
    <row r="80" spans="1:24" s="35" customFormat="1" ht="23.25" customHeight="1">
      <c r="A80" s="290"/>
      <c r="B80" s="267"/>
      <c r="C80" s="112"/>
      <c r="D80" s="243"/>
      <c r="E80" s="103"/>
      <c r="F80" s="287" t="s">
        <v>1048</v>
      </c>
      <c r="G80" s="287"/>
      <c r="H80" s="287"/>
      <c r="I80" s="287"/>
      <c r="J80" s="287"/>
      <c r="K80" s="287"/>
      <c r="L80" s="287"/>
      <c r="M80" s="287"/>
      <c r="N80" s="287"/>
      <c r="O80" s="287"/>
      <c r="P80" s="287"/>
      <c r="Q80" s="287"/>
      <c r="R80" s="287"/>
      <c r="S80" s="287"/>
      <c r="T80" s="287"/>
      <c r="U80" s="287"/>
      <c r="V80" s="287"/>
      <c r="W80" s="287"/>
      <c r="X80" s="288"/>
    </row>
    <row r="81" spans="1:24" s="35" customFormat="1" ht="23.25" customHeight="1">
      <c r="A81" s="290"/>
      <c r="B81" s="267"/>
      <c r="C81" s="112"/>
      <c r="D81" s="243"/>
      <c r="E81" s="103"/>
      <c r="F81" s="293" t="s">
        <v>594</v>
      </c>
      <c r="G81" s="293"/>
      <c r="H81" s="293"/>
      <c r="I81" s="293"/>
      <c r="J81" s="293"/>
      <c r="K81" s="293"/>
      <c r="L81" s="293"/>
      <c r="M81" s="293"/>
      <c r="N81" s="293"/>
      <c r="O81" s="293"/>
      <c r="P81" s="293"/>
      <c r="Q81" s="293"/>
      <c r="R81" s="293"/>
      <c r="S81" s="293"/>
      <c r="T81" s="293"/>
      <c r="U81" s="293"/>
      <c r="V81" s="293"/>
      <c r="W81" s="293"/>
      <c r="X81" s="294"/>
    </row>
    <row r="82" spans="1:24" s="212" customFormat="1" ht="51" customHeight="1">
      <c r="A82" s="290" t="s">
        <v>595</v>
      </c>
      <c r="B82" s="267" t="s">
        <v>596</v>
      </c>
      <c r="C82" s="305" t="s">
        <v>597</v>
      </c>
      <c r="D82" s="306" t="s">
        <v>1050</v>
      </c>
      <c r="E82" s="159"/>
      <c r="F82" s="149" t="s">
        <v>106</v>
      </c>
      <c r="G82" s="149" t="s">
        <v>598</v>
      </c>
      <c r="H82" s="149" t="s">
        <v>40</v>
      </c>
      <c r="I82" s="167">
        <v>1600000</v>
      </c>
      <c r="J82" s="149" t="s">
        <v>599</v>
      </c>
      <c r="K82" s="149" t="s">
        <v>600</v>
      </c>
      <c r="L82" s="149" t="s">
        <v>601</v>
      </c>
      <c r="M82" s="108">
        <v>0</v>
      </c>
      <c r="N82" s="108">
        <v>4</v>
      </c>
      <c r="O82" s="138">
        <v>0</v>
      </c>
      <c r="P82" s="161">
        <v>399683.65</v>
      </c>
      <c r="Q82" s="161">
        <v>399683.65</v>
      </c>
      <c r="R82" s="161">
        <v>0</v>
      </c>
      <c r="S82" s="108"/>
      <c r="T82" s="108"/>
      <c r="U82" s="61">
        <v>500000</v>
      </c>
      <c r="V82" s="61">
        <v>350000</v>
      </c>
      <c r="W82" s="61">
        <v>400000</v>
      </c>
      <c r="X82" s="175">
        <v>400000</v>
      </c>
    </row>
    <row r="83" spans="1:74" s="213" customFormat="1" ht="18" customHeight="1">
      <c r="A83" s="290"/>
      <c r="B83" s="267"/>
      <c r="C83" s="305"/>
      <c r="D83" s="306"/>
      <c r="E83" s="62"/>
      <c r="F83" s="249" t="s">
        <v>602</v>
      </c>
      <c r="G83" s="249"/>
      <c r="H83" s="249"/>
      <c r="I83" s="249"/>
      <c r="J83" s="249"/>
      <c r="K83" s="249"/>
      <c r="L83" s="249"/>
      <c r="M83" s="249"/>
      <c r="N83" s="249"/>
      <c r="O83" s="249"/>
      <c r="P83" s="249"/>
      <c r="Q83" s="249"/>
      <c r="R83" s="249"/>
      <c r="S83" s="249"/>
      <c r="T83" s="249"/>
      <c r="U83" s="249"/>
      <c r="V83" s="249"/>
      <c r="W83" s="249"/>
      <c r="X83" s="250"/>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row>
    <row r="84" spans="1:74" s="213" customFormat="1" ht="33.75" customHeight="1">
      <c r="A84" s="290"/>
      <c r="B84" s="267"/>
      <c r="C84" s="305"/>
      <c r="D84" s="306"/>
      <c r="E84" s="62"/>
      <c r="F84" s="293" t="s">
        <v>603</v>
      </c>
      <c r="G84" s="293"/>
      <c r="H84" s="293"/>
      <c r="I84" s="293"/>
      <c r="J84" s="293"/>
      <c r="K84" s="293"/>
      <c r="L84" s="293"/>
      <c r="M84" s="293"/>
      <c r="N84" s="293"/>
      <c r="O84" s="293"/>
      <c r="P84" s="293"/>
      <c r="Q84" s="293"/>
      <c r="R84" s="293"/>
      <c r="S84" s="293"/>
      <c r="T84" s="293"/>
      <c r="U84" s="293"/>
      <c r="V84" s="293"/>
      <c r="W84" s="293"/>
      <c r="X84" s="294"/>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row>
    <row r="85" spans="1:24" s="35" customFormat="1" ht="45" customHeight="1">
      <c r="A85" s="290"/>
      <c r="B85" s="267" t="s">
        <v>604</v>
      </c>
      <c r="C85" s="112"/>
      <c r="D85" s="243" t="s">
        <v>605</v>
      </c>
      <c r="E85" s="123" t="s">
        <v>606</v>
      </c>
      <c r="F85" s="50" t="s">
        <v>607</v>
      </c>
      <c r="G85" s="50" t="s">
        <v>608</v>
      </c>
      <c r="H85" s="51" t="s">
        <v>437</v>
      </c>
      <c r="I85" s="163">
        <v>5000</v>
      </c>
      <c r="J85" s="53" t="s">
        <v>52</v>
      </c>
      <c r="K85" s="160" t="s">
        <v>609</v>
      </c>
      <c r="L85" s="73" t="s">
        <v>610</v>
      </c>
      <c r="M85" s="73">
        <v>0</v>
      </c>
      <c r="N85" s="73">
        <v>1</v>
      </c>
      <c r="O85" s="138">
        <v>0</v>
      </c>
      <c r="P85" s="161">
        <v>0</v>
      </c>
      <c r="Q85" s="161">
        <v>0</v>
      </c>
      <c r="R85" s="161">
        <v>0</v>
      </c>
      <c r="S85" s="73"/>
      <c r="T85" s="73"/>
      <c r="U85" s="36">
        <v>0</v>
      </c>
      <c r="V85" s="36">
        <v>0</v>
      </c>
      <c r="W85" s="36">
        <v>0</v>
      </c>
      <c r="X85" s="90">
        <v>0</v>
      </c>
    </row>
    <row r="86" spans="1:24" s="35" customFormat="1" ht="21.75" customHeight="1">
      <c r="A86" s="290"/>
      <c r="B86" s="311"/>
      <c r="C86" s="112"/>
      <c r="D86" s="243"/>
      <c r="E86" s="103"/>
      <c r="F86" s="274" t="s">
        <v>611</v>
      </c>
      <c r="G86" s="274"/>
      <c r="H86" s="274"/>
      <c r="I86" s="274"/>
      <c r="J86" s="274"/>
      <c r="K86" s="274"/>
      <c r="L86" s="274"/>
      <c r="M86" s="274"/>
      <c r="N86" s="274"/>
      <c r="O86" s="274"/>
      <c r="P86" s="274"/>
      <c r="Q86" s="274"/>
      <c r="R86" s="274"/>
      <c r="S86" s="274"/>
      <c r="T86" s="274"/>
      <c r="U86" s="274"/>
      <c r="V86" s="274"/>
      <c r="W86" s="274"/>
      <c r="X86" s="275"/>
    </row>
    <row r="87" spans="1:24" s="35" customFormat="1" ht="21.75" customHeight="1">
      <c r="A87" s="290"/>
      <c r="B87" s="311"/>
      <c r="C87" s="112"/>
      <c r="D87" s="243"/>
      <c r="E87" s="103"/>
      <c r="F87" s="291" t="s">
        <v>1051</v>
      </c>
      <c r="G87" s="291"/>
      <c r="H87" s="291"/>
      <c r="I87" s="291"/>
      <c r="J87" s="291"/>
      <c r="K87" s="291"/>
      <c r="L87" s="291"/>
      <c r="M87" s="291"/>
      <c r="N87" s="291"/>
      <c r="O87" s="291"/>
      <c r="P87" s="291"/>
      <c r="Q87" s="291"/>
      <c r="R87" s="291"/>
      <c r="S87" s="291"/>
      <c r="T87" s="291"/>
      <c r="U87" s="291"/>
      <c r="V87" s="291"/>
      <c r="W87" s="291"/>
      <c r="X87" s="292"/>
    </row>
    <row r="88" spans="1:24" s="35" customFormat="1" ht="62.25" customHeight="1">
      <c r="A88" s="290"/>
      <c r="B88" s="311"/>
      <c r="C88" s="266" t="s">
        <v>612</v>
      </c>
      <c r="D88" s="264" t="s">
        <v>1053</v>
      </c>
      <c r="E88" s="105"/>
      <c r="F88" s="73" t="s">
        <v>106</v>
      </c>
      <c r="G88" s="50"/>
      <c r="H88" s="73" t="s">
        <v>84</v>
      </c>
      <c r="I88" s="166" t="s">
        <v>613</v>
      </c>
      <c r="J88" s="73" t="s">
        <v>599</v>
      </c>
      <c r="K88" s="140" t="s">
        <v>614</v>
      </c>
      <c r="L88" s="140" t="s">
        <v>615</v>
      </c>
      <c r="M88" s="140">
        <v>0</v>
      </c>
      <c r="N88" s="140">
        <v>1</v>
      </c>
      <c r="O88" s="138">
        <v>0.3</v>
      </c>
      <c r="P88" s="161">
        <v>459154</v>
      </c>
      <c r="Q88" s="161">
        <v>459154</v>
      </c>
      <c r="R88" s="161">
        <v>0</v>
      </c>
      <c r="S88" s="105"/>
      <c r="T88" s="105"/>
      <c r="U88" s="36">
        <v>1679000</v>
      </c>
      <c r="V88" s="36">
        <v>1134891</v>
      </c>
      <c r="W88" s="36">
        <v>0</v>
      </c>
      <c r="X88" s="90">
        <v>0</v>
      </c>
    </row>
    <row r="89" spans="1:24" s="35" customFormat="1" ht="24.75" customHeight="1">
      <c r="A89" s="290"/>
      <c r="B89" s="311"/>
      <c r="C89" s="266"/>
      <c r="D89" s="264"/>
      <c r="E89" s="103"/>
      <c r="F89" s="274" t="s">
        <v>616</v>
      </c>
      <c r="G89" s="274"/>
      <c r="H89" s="274"/>
      <c r="I89" s="274"/>
      <c r="J89" s="274"/>
      <c r="K89" s="274"/>
      <c r="L89" s="274"/>
      <c r="M89" s="274"/>
      <c r="N89" s="274"/>
      <c r="O89" s="274"/>
      <c r="P89" s="274"/>
      <c r="Q89" s="274"/>
      <c r="R89" s="274"/>
      <c r="S89" s="274"/>
      <c r="T89" s="274"/>
      <c r="U89" s="274"/>
      <c r="V89" s="274"/>
      <c r="W89" s="274"/>
      <c r="X89" s="275"/>
    </row>
    <row r="90" spans="1:24" s="35" customFormat="1" ht="26.25" customHeight="1">
      <c r="A90" s="290"/>
      <c r="B90" s="311"/>
      <c r="C90" s="266"/>
      <c r="D90" s="264"/>
      <c r="E90" s="103"/>
      <c r="F90" s="291" t="s">
        <v>1052</v>
      </c>
      <c r="G90" s="291"/>
      <c r="H90" s="291"/>
      <c r="I90" s="291"/>
      <c r="J90" s="291"/>
      <c r="K90" s="291"/>
      <c r="L90" s="291"/>
      <c r="M90" s="291"/>
      <c r="N90" s="291"/>
      <c r="O90" s="291"/>
      <c r="P90" s="291"/>
      <c r="Q90" s="291"/>
      <c r="R90" s="291"/>
      <c r="S90" s="291"/>
      <c r="T90" s="291"/>
      <c r="U90" s="291"/>
      <c r="V90" s="291"/>
      <c r="W90" s="291"/>
      <c r="X90" s="292"/>
    </row>
    <row r="91" spans="1:24" s="35" customFormat="1" ht="50.25" customHeight="1">
      <c r="A91" s="290"/>
      <c r="B91" s="311"/>
      <c r="C91" s="112"/>
      <c r="D91" s="243" t="s">
        <v>1054</v>
      </c>
      <c r="E91" s="189" t="s">
        <v>617</v>
      </c>
      <c r="F91" s="108" t="s">
        <v>618</v>
      </c>
      <c r="G91" s="108" t="s">
        <v>28</v>
      </c>
      <c r="H91" s="51" t="s">
        <v>50</v>
      </c>
      <c r="I91" s="164">
        <v>262000</v>
      </c>
      <c r="J91" s="139" t="s">
        <v>619</v>
      </c>
      <c r="K91" s="140" t="s">
        <v>620</v>
      </c>
      <c r="L91" s="140" t="s">
        <v>615</v>
      </c>
      <c r="M91" s="140">
        <v>0</v>
      </c>
      <c r="N91" s="140">
        <v>1</v>
      </c>
      <c r="O91" s="138">
        <v>0.1</v>
      </c>
      <c r="P91" s="161">
        <v>65516</v>
      </c>
      <c r="Q91" s="161">
        <v>65516</v>
      </c>
      <c r="R91" s="161">
        <v>0</v>
      </c>
      <c r="S91" s="140" t="s">
        <v>621</v>
      </c>
      <c r="T91" s="140" t="s">
        <v>622</v>
      </c>
      <c r="U91" s="106">
        <v>64000</v>
      </c>
      <c r="V91" s="106">
        <v>50000</v>
      </c>
      <c r="W91" s="106">
        <v>0</v>
      </c>
      <c r="X91" s="90">
        <v>0</v>
      </c>
    </row>
    <row r="92" spans="1:24" s="35" customFormat="1" ht="21" customHeight="1">
      <c r="A92" s="290"/>
      <c r="B92" s="311"/>
      <c r="C92" s="112"/>
      <c r="D92" s="243"/>
      <c r="E92" s="103"/>
      <c r="F92" s="274" t="s">
        <v>623</v>
      </c>
      <c r="G92" s="274"/>
      <c r="H92" s="274"/>
      <c r="I92" s="274"/>
      <c r="J92" s="274"/>
      <c r="K92" s="274"/>
      <c r="L92" s="274"/>
      <c r="M92" s="274"/>
      <c r="N92" s="274"/>
      <c r="O92" s="274"/>
      <c r="P92" s="274"/>
      <c r="Q92" s="274"/>
      <c r="R92" s="274"/>
      <c r="S92" s="274"/>
      <c r="T92" s="274"/>
      <c r="U92" s="274"/>
      <c r="V92" s="274"/>
      <c r="W92" s="274"/>
      <c r="X92" s="275"/>
    </row>
    <row r="93" spans="1:24" s="35" customFormat="1" ht="24" customHeight="1">
      <c r="A93" s="290"/>
      <c r="B93" s="311"/>
      <c r="C93" s="112"/>
      <c r="D93" s="243"/>
      <c r="E93" s="103"/>
      <c r="F93" s="293" t="s">
        <v>624</v>
      </c>
      <c r="G93" s="293"/>
      <c r="H93" s="293"/>
      <c r="I93" s="293"/>
      <c r="J93" s="293"/>
      <c r="K93" s="293"/>
      <c r="L93" s="293"/>
      <c r="M93" s="293"/>
      <c r="N93" s="293"/>
      <c r="O93" s="293"/>
      <c r="P93" s="293"/>
      <c r="Q93" s="293"/>
      <c r="R93" s="293"/>
      <c r="S93" s="293"/>
      <c r="T93" s="293"/>
      <c r="U93" s="293"/>
      <c r="V93" s="293"/>
      <c r="W93" s="293"/>
      <c r="X93" s="294"/>
    </row>
    <row r="94" spans="1:74" s="213" customFormat="1" ht="55.5" customHeight="1">
      <c r="A94" s="290"/>
      <c r="B94" s="311"/>
      <c r="C94" s="307" t="s">
        <v>625</v>
      </c>
      <c r="D94" s="243" t="s">
        <v>1056</v>
      </c>
      <c r="E94" s="189" t="s">
        <v>626</v>
      </c>
      <c r="F94" s="108" t="s">
        <v>627</v>
      </c>
      <c r="G94" s="108" t="s">
        <v>628</v>
      </c>
      <c r="H94" s="51" t="s">
        <v>50</v>
      </c>
      <c r="I94" s="164">
        <v>80000</v>
      </c>
      <c r="J94" s="139" t="s">
        <v>1057</v>
      </c>
      <c r="K94" s="140" t="s">
        <v>629</v>
      </c>
      <c r="L94" s="140" t="s">
        <v>630</v>
      </c>
      <c r="M94" s="140">
        <v>0</v>
      </c>
      <c r="N94" s="140">
        <v>1</v>
      </c>
      <c r="O94" s="138">
        <v>0.1</v>
      </c>
      <c r="P94" s="161">
        <v>5000</v>
      </c>
      <c r="Q94" s="161">
        <v>5000</v>
      </c>
      <c r="R94" s="161">
        <v>0</v>
      </c>
      <c r="S94" s="140"/>
      <c r="T94" s="140" t="s">
        <v>631</v>
      </c>
      <c r="U94" s="106">
        <v>34000</v>
      </c>
      <c r="V94" s="106">
        <v>34000</v>
      </c>
      <c r="W94" s="106">
        <v>0</v>
      </c>
      <c r="X94" s="175">
        <v>0</v>
      </c>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row>
    <row r="95" spans="1:74" s="213" customFormat="1" ht="24" customHeight="1">
      <c r="A95" s="290"/>
      <c r="B95" s="311"/>
      <c r="C95" s="307"/>
      <c r="D95" s="243"/>
      <c r="E95" s="103"/>
      <c r="F95" s="274" t="s">
        <v>632</v>
      </c>
      <c r="G95" s="274"/>
      <c r="H95" s="274"/>
      <c r="I95" s="274"/>
      <c r="J95" s="274"/>
      <c r="K95" s="274"/>
      <c r="L95" s="274"/>
      <c r="M95" s="274"/>
      <c r="N95" s="274"/>
      <c r="O95" s="274"/>
      <c r="P95" s="274"/>
      <c r="Q95" s="274"/>
      <c r="R95" s="274"/>
      <c r="S95" s="274"/>
      <c r="T95" s="274"/>
      <c r="U95" s="274"/>
      <c r="V95" s="274"/>
      <c r="W95" s="274"/>
      <c r="X95" s="27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row>
    <row r="96" spans="1:74" s="213" customFormat="1" ht="35.25" customHeight="1">
      <c r="A96" s="290"/>
      <c r="B96" s="311"/>
      <c r="C96" s="307"/>
      <c r="D96" s="243"/>
      <c r="E96" s="111"/>
      <c r="F96" s="291" t="s">
        <v>1055</v>
      </c>
      <c r="G96" s="291"/>
      <c r="H96" s="291"/>
      <c r="I96" s="291"/>
      <c r="J96" s="291"/>
      <c r="K96" s="291"/>
      <c r="L96" s="291"/>
      <c r="M96" s="291"/>
      <c r="N96" s="291"/>
      <c r="O96" s="291"/>
      <c r="P96" s="291"/>
      <c r="Q96" s="291"/>
      <c r="R96" s="291"/>
      <c r="S96" s="291"/>
      <c r="T96" s="291"/>
      <c r="U96" s="291"/>
      <c r="V96" s="291"/>
      <c r="W96" s="291"/>
      <c r="X96" s="292"/>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row>
    <row r="97" spans="1:74" s="213" customFormat="1" ht="66.75" customHeight="1">
      <c r="A97" s="290"/>
      <c r="B97" s="267" t="s">
        <v>633</v>
      </c>
      <c r="C97" s="307"/>
      <c r="D97" s="243" t="s">
        <v>1058</v>
      </c>
      <c r="E97" s="189" t="s">
        <v>634</v>
      </c>
      <c r="F97" s="108" t="s">
        <v>627</v>
      </c>
      <c r="G97" s="108" t="s">
        <v>635</v>
      </c>
      <c r="H97" s="51" t="s">
        <v>636</v>
      </c>
      <c r="I97" s="164">
        <v>2500000</v>
      </c>
      <c r="J97" s="139" t="s">
        <v>637</v>
      </c>
      <c r="K97" s="140" t="s">
        <v>638</v>
      </c>
      <c r="L97" s="140" t="s">
        <v>639</v>
      </c>
      <c r="M97" s="140">
        <v>0</v>
      </c>
      <c r="N97" s="140">
        <v>1</v>
      </c>
      <c r="O97" s="138">
        <v>0</v>
      </c>
      <c r="P97" s="161">
        <v>0</v>
      </c>
      <c r="Q97" s="161">
        <v>0</v>
      </c>
      <c r="R97" s="161">
        <v>0</v>
      </c>
      <c r="S97" s="140"/>
      <c r="T97" s="140"/>
      <c r="U97" s="106">
        <v>10000</v>
      </c>
      <c r="V97" s="106">
        <v>0</v>
      </c>
      <c r="W97" s="106">
        <v>0</v>
      </c>
      <c r="X97" s="175">
        <v>0</v>
      </c>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row>
    <row r="98" spans="1:74" s="213" customFormat="1" ht="32.25" customHeight="1">
      <c r="A98" s="290"/>
      <c r="B98" s="267"/>
      <c r="C98" s="307"/>
      <c r="D98" s="243"/>
      <c r="E98" s="103"/>
      <c r="F98" s="274" t="s">
        <v>640</v>
      </c>
      <c r="G98" s="274"/>
      <c r="H98" s="274"/>
      <c r="I98" s="274"/>
      <c r="J98" s="274"/>
      <c r="K98" s="274"/>
      <c r="L98" s="274"/>
      <c r="M98" s="274"/>
      <c r="N98" s="274"/>
      <c r="O98" s="274"/>
      <c r="P98" s="274"/>
      <c r="Q98" s="274"/>
      <c r="R98" s="274"/>
      <c r="S98" s="274"/>
      <c r="T98" s="274"/>
      <c r="U98" s="274"/>
      <c r="V98" s="274"/>
      <c r="W98" s="274"/>
      <c r="X98" s="27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row>
    <row r="99" spans="1:74" s="213" customFormat="1" ht="46.5" customHeight="1" thickBot="1">
      <c r="A99" s="310"/>
      <c r="B99" s="280"/>
      <c r="C99" s="314"/>
      <c r="D99" s="263"/>
      <c r="E99" s="129"/>
      <c r="F99" s="312" t="s">
        <v>641</v>
      </c>
      <c r="G99" s="312"/>
      <c r="H99" s="312"/>
      <c r="I99" s="312"/>
      <c r="J99" s="312"/>
      <c r="K99" s="312"/>
      <c r="L99" s="312"/>
      <c r="M99" s="312"/>
      <c r="N99" s="312"/>
      <c r="O99" s="312"/>
      <c r="P99" s="312"/>
      <c r="Q99" s="312"/>
      <c r="R99" s="312"/>
      <c r="S99" s="312"/>
      <c r="T99" s="312"/>
      <c r="U99" s="312"/>
      <c r="V99" s="312"/>
      <c r="W99" s="312"/>
      <c r="X99" s="313"/>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row>
    <row r="100" spans="1:6" ht="15">
      <c r="A100" s="216"/>
      <c r="B100" s="216"/>
      <c r="C100" s="216"/>
      <c r="D100" s="216"/>
      <c r="E100" s="216"/>
      <c r="F100" s="216"/>
    </row>
    <row r="101" spans="1:6" ht="15">
      <c r="A101" s="336" t="s">
        <v>1146</v>
      </c>
      <c r="B101" s="216"/>
      <c r="C101" s="216"/>
      <c r="D101" s="216"/>
      <c r="E101" s="216"/>
      <c r="F101" s="216"/>
    </row>
    <row r="102" spans="1:6" ht="15">
      <c r="A102" s="216"/>
      <c r="B102" s="216"/>
      <c r="C102" s="216"/>
      <c r="D102" s="216"/>
      <c r="E102" s="216"/>
      <c r="F102" s="216"/>
    </row>
    <row r="103" spans="1:6" ht="15">
      <c r="A103" s="216"/>
      <c r="B103" s="216"/>
      <c r="C103" s="216"/>
      <c r="D103" s="216"/>
      <c r="E103" s="216"/>
      <c r="F103" s="216"/>
    </row>
    <row r="104" spans="1:6" ht="15">
      <c r="A104" s="216"/>
      <c r="B104" s="216"/>
      <c r="C104" s="216"/>
      <c r="D104" s="216"/>
      <c r="E104" s="216"/>
      <c r="F104" s="216"/>
    </row>
    <row r="105" spans="1:6" ht="15">
      <c r="A105" s="216"/>
      <c r="B105" s="216"/>
      <c r="C105" s="216"/>
      <c r="D105" s="216"/>
      <c r="E105" s="216"/>
      <c r="F105" s="216"/>
    </row>
    <row r="106" spans="1:6" ht="15">
      <c r="A106" s="216"/>
      <c r="B106" s="216"/>
      <c r="C106" s="216"/>
      <c r="D106" s="216"/>
      <c r="E106" s="216"/>
      <c r="F106" s="216"/>
    </row>
    <row r="107" spans="1:4" ht="15">
      <c r="A107" s="216"/>
      <c r="B107" s="216"/>
      <c r="C107" s="216"/>
      <c r="D107" s="216"/>
    </row>
    <row r="108" spans="1:4" ht="15">
      <c r="A108" s="216"/>
      <c r="B108" s="216"/>
      <c r="C108" s="216"/>
      <c r="D108" s="216"/>
    </row>
    <row r="109" spans="1:4" ht="15">
      <c r="A109" s="216"/>
      <c r="B109" s="216"/>
      <c r="C109" s="216"/>
      <c r="D109" s="216"/>
    </row>
    <row r="110" ht="15">
      <c r="D110" s="216"/>
    </row>
    <row r="111" ht="15">
      <c r="D111" s="216"/>
    </row>
    <row r="112" ht="15">
      <c r="D112" s="226"/>
    </row>
    <row r="113" ht="15">
      <c r="D113" s="226"/>
    </row>
    <row r="114" ht="15">
      <c r="D114" s="226"/>
    </row>
    <row r="115" ht="15">
      <c r="D115" s="226"/>
    </row>
    <row r="116" ht="15">
      <c r="D116" s="226"/>
    </row>
    <row r="117" ht="15">
      <c r="D117" s="226"/>
    </row>
    <row r="118" ht="15">
      <c r="D118" s="226"/>
    </row>
    <row r="119" ht="15">
      <c r="D119" s="226"/>
    </row>
    <row r="120" ht="15">
      <c r="D120" s="226"/>
    </row>
    <row r="121" ht="15">
      <c r="D121" s="226"/>
    </row>
    <row r="122" ht="15">
      <c r="D122" s="226"/>
    </row>
    <row r="123" ht="15">
      <c r="D123" s="216"/>
    </row>
    <row r="124" ht="15">
      <c r="D124" s="216"/>
    </row>
    <row r="125" ht="15">
      <c r="D125" s="216"/>
    </row>
    <row r="126" ht="15">
      <c r="D126" s="216"/>
    </row>
    <row r="127" ht="15">
      <c r="D127" s="216"/>
    </row>
    <row r="128" ht="15">
      <c r="D128" s="216"/>
    </row>
    <row r="129" ht="15">
      <c r="D129" s="226"/>
    </row>
    <row r="130" ht="15">
      <c r="D130" s="226"/>
    </row>
    <row r="131" ht="15">
      <c r="D131" s="226"/>
    </row>
    <row r="132" ht="15">
      <c r="D132" s="226"/>
    </row>
    <row r="133" ht="15">
      <c r="D133" s="226"/>
    </row>
    <row r="134" ht="15">
      <c r="D134" s="226"/>
    </row>
    <row r="135" ht="15">
      <c r="D135" s="226"/>
    </row>
    <row r="136" ht="15">
      <c r="D136" s="226"/>
    </row>
    <row r="137" ht="15">
      <c r="D137" s="226"/>
    </row>
    <row r="138" ht="15">
      <c r="D138" s="226"/>
    </row>
    <row r="139" ht="15">
      <c r="D139" s="226"/>
    </row>
    <row r="140" ht="15">
      <c r="D140" s="216"/>
    </row>
    <row r="141" ht="15">
      <c r="D141" s="216"/>
    </row>
    <row r="142" ht="15">
      <c r="D142" s="216"/>
    </row>
    <row r="143" ht="15">
      <c r="D143" s="216"/>
    </row>
    <row r="144" ht="15">
      <c r="D144" s="216"/>
    </row>
    <row r="145" ht="15">
      <c r="D145" s="216"/>
    </row>
    <row r="146" ht="15">
      <c r="D146" s="226"/>
    </row>
    <row r="147" ht="15">
      <c r="D147" s="226"/>
    </row>
    <row r="148" ht="15">
      <c r="D148" s="226"/>
    </row>
    <row r="149" ht="15">
      <c r="D149" s="226"/>
    </row>
    <row r="150" ht="15">
      <c r="D150" s="226"/>
    </row>
    <row r="151" ht="15">
      <c r="D151" s="226"/>
    </row>
    <row r="152" ht="15">
      <c r="D152" s="226"/>
    </row>
    <row r="153" ht="15">
      <c r="D153" s="226"/>
    </row>
    <row r="154" ht="15">
      <c r="D154" s="226"/>
    </row>
    <row r="155" ht="15">
      <c r="D155" s="226"/>
    </row>
    <row r="156" ht="15">
      <c r="D156" s="226"/>
    </row>
    <row r="157" ht="15">
      <c r="D157" s="216"/>
    </row>
    <row r="158" ht="15">
      <c r="D158" s="216"/>
    </row>
    <row r="159" ht="15">
      <c r="D159" s="216"/>
    </row>
    <row r="160" ht="15">
      <c r="D160" s="216"/>
    </row>
    <row r="161" ht="15">
      <c r="D161" s="216"/>
    </row>
    <row r="162" ht="15">
      <c r="D162" s="216"/>
    </row>
    <row r="163" ht="15">
      <c r="D163" s="226"/>
    </row>
    <row r="164" ht="15">
      <c r="D164" s="226"/>
    </row>
    <row r="165" ht="15">
      <c r="D165" s="226"/>
    </row>
    <row r="166" ht="15">
      <c r="D166" s="226"/>
    </row>
    <row r="167" ht="15">
      <c r="D167" s="226"/>
    </row>
    <row r="168" ht="15">
      <c r="D168" s="226"/>
    </row>
    <row r="169" ht="15">
      <c r="D169" s="226"/>
    </row>
    <row r="170" ht="15">
      <c r="D170" s="226"/>
    </row>
    <row r="171" ht="15">
      <c r="D171" s="226"/>
    </row>
    <row r="172" ht="15">
      <c r="D172" s="226"/>
    </row>
    <row r="173" ht="15">
      <c r="D173" s="226"/>
    </row>
    <row r="174" ht="15">
      <c r="D174" s="216"/>
    </row>
    <row r="175" ht="15">
      <c r="D175" s="216"/>
    </row>
    <row r="176" ht="15">
      <c r="D176" s="216"/>
    </row>
    <row r="177" ht="15">
      <c r="D177" s="216"/>
    </row>
    <row r="178" ht="15">
      <c r="D178" s="216"/>
    </row>
    <row r="179" ht="15">
      <c r="D179" s="216"/>
    </row>
    <row r="180" ht="15">
      <c r="D180" s="226"/>
    </row>
    <row r="181" ht="15">
      <c r="D181" s="226"/>
    </row>
    <row r="182" ht="15">
      <c r="D182" s="226"/>
    </row>
    <row r="183" ht="15">
      <c r="D183" s="226"/>
    </row>
    <row r="184" ht="15">
      <c r="D184" s="226"/>
    </row>
    <row r="185" ht="15">
      <c r="D185" s="226"/>
    </row>
    <row r="186" ht="15">
      <c r="D186" s="226"/>
    </row>
    <row r="187" ht="15">
      <c r="D187" s="226"/>
    </row>
    <row r="188" ht="15">
      <c r="D188" s="226"/>
    </row>
    <row r="189" ht="15">
      <c r="D189" s="226"/>
    </row>
    <row r="190" ht="15">
      <c r="D190" s="226"/>
    </row>
    <row r="191" ht="15">
      <c r="D191" s="216"/>
    </row>
    <row r="192" ht="15">
      <c r="D192" s="216"/>
    </row>
    <row r="193" ht="15">
      <c r="D193" s="216"/>
    </row>
    <row r="194" ht="15">
      <c r="D194" s="216"/>
    </row>
  </sheetData>
  <mergeCells count="129">
    <mergeCell ref="A82:A99"/>
    <mergeCell ref="A70:A81"/>
    <mergeCell ref="A31:A51"/>
    <mergeCell ref="F35:X35"/>
    <mergeCell ref="B85:B96"/>
    <mergeCell ref="F92:X92"/>
    <mergeCell ref="F93:X93"/>
    <mergeCell ref="F90:X90"/>
    <mergeCell ref="F89:X89"/>
    <mergeCell ref="F87:X87"/>
    <mergeCell ref="F86:X86"/>
    <mergeCell ref="F99:X99"/>
    <mergeCell ref="F98:X98"/>
    <mergeCell ref="F96:X96"/>
    <mergeCell ref="F95:X95"/>
    <mergeCell ref="F78:X78"/>
    <mergeCell ref="F77:X77"/>
    <mergeCell ref="F84:X84"/>
    <mergeCell ref="F83:X83"/>
    <mergeCell ref="F81:X81"/>
    <mergeCell ref="F80:X80"/>
    <mergeCell ref="F74:X74"/>
    <mergeCell ref="C88:C90"/>
    <mergeCell ref="C94:C99"/>
    <mergeCell ref="B97:B99"/>
    <mergeCell ref="B82:B84"/>
    <mergeCell ref="D97:D99"/>
    <mergeCell ref="D3:D5"/>
    <mergeCell ref="D6:D8"/>
    <mergeCell ref="D91:D93"/>
    <mergeCell ref="D94:D96"/>
    <mergeCell ref="F4:X4"/>
    <mergeCell ref="F5:X5"/>
    <mergeCell ref="D40:D42"/>
    <mergeCell ref="D21:D24"/>
    <mergeCell ref="F30:X30"/>
    <mergeCell ref="F29:X29"/>
    <mergeCell ref="F27:X27"/>
    <mergeCell ref="F26:X26"/>
    <mergeCell ref="F24:X24"/>
    <mergeCell ref="F22:X22"/>
    <mergeCell ref="F16:X16"/>
    <mergeCell ref="F8:X8"/>
    <mergeCell ref="F7:X7"/>
    <mergeCell ref="F17:X17"/>
    <mergeCell ref="F38:X38"/>
    <mergeCell ref="F39:X39"/>
    <mergeCell ref="D88:D90"/>
    <mergeCell ref="D85:D87"/>
    <mergeCell ref="B79:B81"/>
    <mergeCell ref="B37:B48"/>
    <mergeCell ref="B3:B30"/>
    <mergeCell ref="C82:C84"/>
    <mergeCell ref="D37:D39"/>
    <mergeCell ref="D58:D60"/>
    <mergeCell ref="D61:D63"/>
    <mergeCell ref="D64:D66"/>
    <mergeCell ref="D18:D20"/>
    <mergeCell ref="D25:D27"/>
    <mergeCell ref="D12:D14"/>
    <mergeCell ref="D15:D17"/>
    <mergeCell ref="D67:D69"/>
    <mergeCell ref="D79:D81"/>
    <mergeCell ref="D70:D72"/>
    <mergeCell ref="D49:D51"/>
    <mergeCell ref="D52:D54"/>
    <mergeCell ref="D28:D30"/>
    <mergeCell ref="D34:D36"/>
    <mergeCell ref="D46:D48"/>
    <mergeCell ref="D82:D84"/>
    <mergeCell ref="C28:C30"/>
    <mergeCell ref="C70:C72"/>
    <mergeCell ref="C52:C60"/>
    <mergeCell ref="C76:C78"/>
    <mergeCell ref="F69:X69"/>
    <mergeCell ref="B31:B36"/>
    <mergeCell ref="F20:X20"/>
    <mergeCell ref="F19:X19"/>
    <mergeCell ref="F57:X57"/>
    <mergeCell ref="F56:X56"/>
    <mergeCell ref="F59:X59"/>
    <mergeCell ref="D76:D78"/>
    <mergeCell ref="F72:X72"/>
    <mergeCell ref="F71:X71"/>
    <mergeCell ref="F75:X75"/>
    <mergeCell ref="D31:D33"/>
    <mergeCell ref="D73:D75"/>
    <mergeCell ref="B52:B66"/>
    <mergeCell ref="B67:B69"/>
    <mergeCell ref="B49:B51"/>
    <mergeCell ref="F14:X14"/>
    <mergeCell ref="F13:X13"/>
    <mergeCell ref="F11:X11"/>
    <mergeCell ref="D43:D45"/>
    <mergeCell ref="F51:X51"/>
    <mergeCell ref="C34:C36"/>
    <mergeCell ref="C37:C48"/>
    <mergeCell ref="C3:C5"/>
    <mergeCell ref="C6:C17"/>
    <mergeCell ref="C21:C24"/>
    <mergeCell ref="C25:C27"/>
    <mergeCell ref="F41:X41"/>
    <mergeCell ref="F36:X36"/>
    <mergeCell ref="C31:C33"/>
    <mergeCell ref="F23:R23"/>
    <mergeCell ref="A1:W1"/>
    <mergeCell ref="F10:X10"/>
    <mergeCell ref="A3:A30"/>
    <mergeCell ref="A52:A69"/>
    <mergeCell ref="B70:B78"/>
    <mergeCell ref="F68:X68"/>
    <mergeCell ref="F33:X33"/>
    <mergeCell ref="F32:X32"/>
    <mergeCell ref="D9:D11"/>
    <mergeCell ref="D55:D57"/>
    <mergeCell ref="C73:C75"/>
    <mergeCell ref="F60:X60"/>
    <mergeCell ref="F62:X62"/>
    <mergeCell ref="F63:X63"/>
    <mergeCell ref="F65:X65"/>
    <mergeCell ref="F66:X66"/>
    <mergeCell ref="F44:X44"/>
    <mergeCell ref="F45:X45"/>
    <mergeCell ref="F54:X54"/>
    <mergeCell ref="F53:X53"/>
    <mergeCell ref="F50:X50"/>
    <mergeCell ref="F48:X48"/>
    <mergeCell ref="F47:X47"/>
    <mergeCell ref="F42:X42"/>
  </mergeCells>
  <printOptions/>
  <pageMargins left="0.11811023622047245" right="0.11811023622047245" top="0.1968503937007874" bottom="0.1968503937007874" header="0.11811023622047245" footer="0.11811023622047245"/>
  <pageSetup fitToHeight="0" fitToWidth="1" horizontalDpi="600" verticalDpi="600" orientation="landscape" paperSize="8" scale="73" r:id="rId1"/>
  <headerFooter>
    <oddHeader>&amp;LAkčný plán PHSR na roky 2018-2020</oddHeader>
  </headerFooter>
  <rowBreaks count="3" manualBreakCount="3">
    <brk id="24" max="16383" man="1"/>
    <brk id="51" max="16383" man="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000396251678"/>
    <pageSetUpPr fitToPage="1"/>
  </sheetPr>
  <dimension ref="A1:AA166"/>
  <sheetViews>
    <sheetView zoomScaleSheetLayoutView="90" zoomScalePageLayoutView="70" workbookViewId="0" topLeftCell="A1">
      <pane ySplit="1" topLeftCell="A2" activePane="bottomLeft" state="frozen"/>
      <selection pane="bottomLeft" activeCell="D2" sqref="D2:X2"/>
    </sheetView>
  </sheetViews>
  <sheetFormatPr defaultColWidth="8.8515625" defaultRowHeight="15"/>
  <cols>
    <col min="1" max="1" width="13.57421875" style="3" customWidth="1"/>
    <col min="2" max="2" width="17.28125" style="3" customWidth="1"/>
    <col min="3" max="3" width="35.28125" style="9" hidden="1" customWidth="1"/>
    <col min="4" max="4" width="36.7109375" style="22" customWidth="1"/>
    <col min="5" max="5" width="53.57421875" style="4" hidden="1" customWidth="1"/>
    <col min="6" max="6" width="20.140625" style="23" customWidth="1"/>
    <col min="7" max="7" width="28.8515625" style="12" customWidth="1"/>
    <col min="8" max="8" width="15.421875" style="12" customWidth="1"/>
    <col min="9" max="9" width="13.7109375" style="179" customWidth="1"/>
    <col min="10" max="10" width="23.57421875" style="13" customWidth="1"/>
    <col min="11" max="11" width="20.57421875" style="41" customWidth="1"/>
    <col min="12" max="12" width="25.00390625" style="41" customWidth="1"/>
    <col min="13" max="13" width="12.8515625" style="41" customWidth="1"/>
    <col min="14" max="14" width="13.8515625" style="41" customWidth="1"/>
    <col min="15" max="15" width="11.421875" style="41" customWidth="1"/>
    <col min="16" max="18" width="12.28125" style="135" customWidth="1"/>
    <col min="19" max="19" width="14.00390625" style="38" hidden="1" customWidth="1"/>
    <col min="20" max="20" width="55.57421875" style="38" hidden="1" customWidth="1"/>
    <col min="21" max="21" width="15.421875" style="33" hidden="1" customWidth="1"/>
    <col min="22" max="22" width="15.00390625" style="33" hidden="1" customWidth="1"/>
    <col min="23" max="24" width="15.140625" style="33" hidden="1" customWidth="1"/>
    <col min="25" max="25" width="4.57421875" style="38" customWidth="1"/>
    <col min="26" max="16384" width="8.8515625" style="38" customWidth="1"/>
  </cols>
  <sheetData>
    <row r="1" spans="1:24" s="1" customFormat="1" ht="62.25" customHeight="1" thickBot="1">
      <c r="A1" s="31" t="s">
        <v>642</v>
      </c>
      <c r="B1" s="200" t="s">
        <v>1</v>
      </c>
      <c r="C1" s="82" t="s">
        <v>2</v>
      </c>
      <c r="D1" s="82" t="s">
        <v>3</v>
      </c>
      <c r="E1" s="82" t="s">
        <v>4</v>
      </c>
      <c r="F1" s="82" t="s">
        <v>5</v>
      </c>
      <c r="G1" s="82" t="s">
        <v>6</v>
      </c>
      <c r="H1" s="83" t="s">
        <v>7</v>
      </c>
      <c r="I1" s="130" t="s">
        <v>8</v>
      </c>
      <c r="J1" s="85" t="s">
        <v>9</v>
      </c>
      <c r="K1" s="83" t="s">
        <v>10</v>
      </c>
      <c r="L1" s="82" t="s">
        <v>11</v>
      </c>
      <c r="M1" s="82" t="s">
        <v>12</v>
      </c>
      <c r="N1" s="82" t="s">
        <v>13</v>
      </c>
      <c r="O1" s="82" t="s">
        <v>14</v>
      </c>
      <c r="P1" s="130" t="s">
        <v>15</v>
      </c>
      <c r="Q1" s="130" t="s">
        <v>16</v>
      </c>
      <c r="R1" s="130" t="s">
        <v>643</v>
      </c>
      <c r="S1" s="82" t="s">
        <v>18</v>
      </c>
      <c r="T1" s="82" t="s">
        <v>19</v>
      </c>
      <c r="U1" s="84" t="s">
        <v>20</v>
      </c>
      <c r="V1" s="84" t="s">
        <v>21</v>
      </c>
      <c r="W1" s="84" t="s">
        <v>22</v>
      </c>
      <c r="X1" s="87" t="s">
        <v>23</v>
      </c>
    </row>
    <row r="2" spans="1:24" s="6" customFormat="1" ht="47.25" customHeight="1">
      <c r="A2" s="330" t="s">
        <v>644</v>
      </c>
      <c r="B2" s="201" t="s">
        <v>645</v>
      </c>
      <c r="C2" s="104" t="s">
        <v>646</v>
      </c>
      <c r="D2" s="251" t="s">
        <v>200</v>
      </c>
      <c r="E2" s="251"/>
      <c r="F2" s="251"/>
      <c r="G2" s="251"/>
      <c r="H2" s="251"/>
      <c r="I2" s="251"/>
      <c r="J2" s="251"/>
      <c r="K2" s="251"/>
      <c r="L2" s="251"/>
      <c r="M2" s="251"/>
      <c r="N2" s="251"/>
      <c r="O2" s="251"/>
      <c r="P2" s="251"/>
      <c r="Q2" s="251"/>
      <c r="R2" s="251"/>
      <c r="S2" s="251"/>
      <c r="T2" s="251"/>
      <c r="U2" s="251"/>
      <c r="V2" s="251"/>
      <c r="W2" s="251"/>
      <c r="X2" s="252"/>
    </row>
    <row r="3" spans="1:24" s="6" customFormat="1" ht="56.25" customHeight="1">
      <c r="A3" s="330"/>
      <c r="B3" s="201" t="s">
        <v>647</v>
      </c>
      <c r="C3" s="104"/>
      <c r="D3" s="251" t="s">
        <v>200</v>
      </c>
      <c r="E3" s="251"/>
      <c r="F3" s="251"/>
      <c r="G3" s="251"/>
      <c r="H3" s="251"/>
      <c r="I3" s="251"/>
      <c r="J3" s="251"/>
      <c r="K3" s="251"/>
      <c r="L3" s="251"/>
      <c r="M3" s="251"/>
      <c r="N3" s="251"/>
      <c r="O3" s="251"/>
      <c r="P3" s="251"/>
      <c r="Q3" s="251"/>
      <c r="R3" s="251"/>
      <c r="S3" s="251"/>
      <c r="T3" s="251"/>
      <c r="U3" s="251"/>
      <c r="V3" s="251"/>
      <c r="W3" s="251"/>
      <c r="X3" s="252"/>
    </row>
    <row r="4" spans="1:24" s="6" customFormat="1" ht="56.25" customHeight="1">
      <c r="A4" s="330"/>
      <c r="B4" s="315" t="s">
        <v>648</v>
      </c>
      <c r="C4" s="182" t="s">
        <v>649</v>
      </c>
      <c r="D4" s="243" t="s">
        <v>1061</v>
      </c>
      <c r="E4" s="123" t="s">
        <v>650</v>
      </c>
      <c r="F4" s="76" t="s">
        <v>1059</v>
      </c>
      <c r="G4" s="50" t="s">
        <v>651</v>
      </c>
      <c r="H4" s="51" t="s">
        <v>40</v>
      </c>
      <c r="I4" s="163">
        <v>30000</v>
      </c>
      <c r="J4" s="53" t="s">
        <v>652</v>
      </c>
      <c r="K4" s="51" t="s">
        <v>653</v>
      </c>
      <c r="L4" s="50" t="s">
        <v>654</v>
      </c>
      <c r="M4" s="50">
        <v>0</v>
      </c>
      <c r="N4" s="50">
        <v>1</v>
      </c>
      <c r="O4" s="183">
        <v>1</v>
      </c>
      <c r="P4" s="184">
        <v>1400</v>
      </c>
      <c r="Q4" s="184">
        <v>0</v>
      </c>
      <c r="R4" s="184">
        <v>1400</v>
      </c>
      <c r="S4" s="137"/>
      <c r="T4" s="137"/>
      <c r="U4" s="52">
        <v>0</v>
      </c>
      <c r="V4" s="52">
        <v>10000</v>
      </c>
      <c r="W4" s="52">
        <v>10000</v>
      </c>
      <c r="X4" s="88">
        <v>10000</v>
      </c>
    </row>
    <row r="5" spans="1:24" s="6" customFormat="1" ht="21" customHeight="1">
      <c r="A5" s="330"/>
      <c r="B5" s="315"/>
      <c r="C5" s="182"/>
      <c r="D5" s="243"/>
      <c r="E5" s="57"/>
      <c r="F5" s="228" t="s">
        <v>655</v>
      </c>
      <c r="G5" s="228"/>
      <c r="H5" s="228"/>
      <c r="I5" s="228"/>
      <c r="J5" s="228"/>
      <c r="K5" s="228"/>
      <c r="L5" s="228"/>
      <c r="M5" s="228"/>
      <c r="N5" s="228"/>
      <c r="O5" s="228"/>
      <c r="P5" s="228"/>
      <c r="Q5" s="228"/>
      <c r="R5" s="228"/>
      <c r="S5" s="228"/>
      <c r="T5" s="228"/>
      <c r="U5" s="228"/>
      <c r="V5" s="228"/>
      <c r="W5" s="228"/>
      <c r="X5" s="229"/>
    </row>
    <row r="6" spans="1:24" s="6" customFormat="1" ht="33.75" customHeight="1">
      <c r="A6" s="330"/>
      <c r="B6" s="315"/>
      <c r="C6" s="182"/>
      <c r="D6" s="243"/>
      <c r="E6" s="57"/>
      <c r="F6" s="323" t="s">
        <v>1060</v>
      </c>
      <c r="G6" s="323"/>
      <c r="H6" s="323"/>
      <c r="I6" s="323"/>
      <c r="J6" s="323"/>
      <c r="K6" s="323"/>
      <c r="L6" s="323"/>
      <c r="M6" s="323"/>
      <c r="N6" s="323"/>
      <c r="O6" s="323"/>
      <c r="P6" s="323"/>
      <c r="Q6" s="323"/>
      <c r="R6" s="323"/>
      <c r="S6" s="323"/>
      <c r="T6" s="323"/>
      <c r="U6" s="323"/>
      <c r="V6" s="323"/>
      <c r="W6" s="323"/>
      <c r="X6" s="324"/>
    </row>
    <row r="7" spans="1:24" s="6" customFormat="1" ht="117.75" customHeight="1">
      <c r="A7" s="330"/>
      <c r="B7" s="315" t="s">
        <v>656</v>
      </c>
      <c r="C7" s="112"/>
      <c r="D7" s="243" t="s">
        <v>657</v>
      </c>
      <c r="E7" s="49" t="s">
        <v>658</v>
      </c>
      <c r="F7" s="76" t="s">
        <v>659</v>
      </c>
      <c r="G7" s="51" t="s">
        <v>1062</v>
      </c>
      <c r="H7" s="51" t="s">
        <v>152</v>
      </c>
      <c r="I7" s="163">
        <v>12000</v>
      </c>
      <c r="J7" s="53" t="s">
        <v>660</v>
      </c>
      <c r="K7" s="51" t="s">
        <v>653</v>
      </c>
      <c r="L7" s="50" t="s">
        <v>661</v>
      </c>
      <c r="M7" s="50">
        <v>0</v>
      </c>
      <c r="N7" s="50">
        <v>1</v>
      </c>
      <c r="O7" s="183">
        <v>0</v>
      </c>
      <c r="P7" s="184">
        <v>0</v>
      </c>
      <c r="Q7" s="184">
        <v>0</v>
      </c>
      <c r="R7" s="184">
        <v>0</v>
      </c>
      <c r="S7" s="137"/>
      <c r="T7" s="137"/>
      <c r="U7" s="52">
        <v>0</v>
      </c>
      <c r="V7" s="52">
        <v>4000</v>
      </c>
      <c r="W7" s="52">
        <v>4000</v>
      </c>
      <c r="X7" s="88">
        <v>4000</v>
      </c>
    </row>
    <row r="8" spans="1:24" s="6" customFormat="1" ht="21.75" customHeight="1">
      <c r="A8" s="330"/>
      <c r="B8" s="315"/>
      <c r="C8" s="112"/>
      <c r="D8" s="243"/>
      <c r="E8" s="57"/>
      <c r="F8" s="228" t="s">
        <v>662</v>
      </c>
      <c r="G8" s="228"/>
      <c r="H8" s="228"/>
      <c r="I8" s="228"/>
      <c r="J8" s="228"/>
      <c r="K8" s="228"/>
      <c r="L8" s="228"/>
      <c r="M8" s="228"/>
      <c r="N8" s="228"/>
      <c r="O8" s="228"/>
      <c r="P8" s="228"/>
      <c r="Q8" s="228"/>
      <c r="R8" s="228"/>
      <c r="S8" s="228"/>
      <c r="T8" s="228"/>
      <c r="U8" s="228"/>
      <c r="V8" s="228"/>
      <c r="W8" s="228"/>
      <c r="X8" s="229"/>
    </row>
    <row r="9" spans="1:24" s="6" customFormat="1" ht="20.25" customHeight="1">
      <c r="A9" s="330"/>
      <c r="B9" s="315"/>
      <c r="C9" s="112"/>
      <c r="D9" s="243"/>
      <c r="E9" s="57"/>
      <c r="F9" s="323" t="s">
        <v>1063</v>
      </c>
      <c r="G9" s="323"/>
      <c r="H9" s="323"/>
      <c r="I9" s="323"/>
      <c r="J9" s="323"/>
      <c r="K9" s="323"/>
      <c r="L9" s="323"/>
      <c r="M9" s="323"/>
      <c r="N9" s="323"/>
      <c r="O9" s="323"/>
      <c r="P9" s="323"/>
      <c r="Q9" s="323"/>
      <c r="R9" s="323"/>
      <c r="S9" s="323"/>
      <c r="T9" s="323"/>
      <c r="U9" s="323"/>
      <c r="V9" s="323"/>
      <c r="W9" s="323"/>
      <c r="X9" s="324"/>
    </row>
    <row r="10" spans="1:24" s="6" customFormat="1" ht="102" customHeight="1">
      <c r="A10" s="330"/>
      <c r="B10" s="315"/>
      <c r="C10" s="316" t="s">
        <v>663</v>
      </c>
      <c r="D10" s="243" t="s">
        <v>1065</v>
      </c>
      <c r="E10" s="123" t="s">
        <v>664</v>
      </c>
      <c r="F10" s="76" t="s">
        <v>665</v>
      </c>
      <c r="G10" s="50" t="s">
        <v>666</v>
      </c>
      <c r="H10" s="51" t="s">
        <v>152</v>
      </c>
      <c r="I10" s="163">
        <v>610000</v>
      </c>
      <c r="J10" s="53" t="s">
        <v>667</v>
      </c>
      <c r="K10" s="51" t="s">
        <v>653</v>
      </c>
      <c r="L10" s="50" t="s">
        <v>668</v>
      </c>
      <c r="M10" s="120">
        <v>0</v>
      </c>
      <c r="N10" s="120">
        <v>30</v>
      </c>
      <c r="O10" s="183">
        <v>400</v>
      </c>
      <c r="P10" s="184">
        <v>262123.74</v>
      </c>
      <c r="Q10" s="184">
        <v>188777.74</v>
      </c>
      <c r="R10" s="184">
        <v>73346</v>
      </c>
      <c r="S10" s="50" t="s">
        <v>669</v>
      </c>
      <c r="T10" s="50" t="s">
        <v>670</v>
      </c>
      <c r="U10" s="52">
        <v>180000</v>
      </c>
      <c r="V10" s="52">
        <v>190000</v>
      </c>
      <c r="W10" s="52">
        <v>200000</v>
      </c>
      <c r="X10" s="88">
        <v>220000</v>
      </c>
    </row>
    <row r="11" spans="1:24" s="6" customFormat="1" ht="22.5" customHeight="1">
      <c r="A11" s="330"/>
      <c r="B11" s="315"/>
      <c r="C11" s="316"/>
      <c r="D11" s="243"/>
      <c r="E11" s="57"/>
      <c r="F11" s="228" t="s">
        <v>671</v>
      </c>
      <c r="G11" s="228"/>
      <c r="H11" s="228"/>
      <c r="I11" s="228"/>
      <c r="J11" s="228"/>
      <c r="K11" s="228"/>
      <c r="L11" s="228"/>
      <c r="M11" s="228"/>
      <c r="N11" s="228"/>
      <c r="O11" s="228"/>
      <c r="P11" s="228"/>
      <c r="Q11" s="228"/>
      <c r="R11" s="228"/>
      <c r="S11" s="228"/>
      <c r="T11" s="228"/>
      <c r="U11" s="228"/>
      <c r="V11" s="228"/>
      <c r="W11" s="228"/>
      <c r="X11" s="229"/>
    </row>
    <row r="12" spans="1:24" s="45" customFormat="1" ht="79.5" customHeight="1">
      <c r="A12" s="330"/>
      <c r="B12" s="315"/>
      <c r="C12" s="316"/>
      <c r="D12" s="243"/>
      <c r="E12" s="49"/>
      <c r="F12" s="323" t="s">
        <v>1064</v>
      </c>
      <c r="G12" s="323"/>
      <c r="H12" s="323"/>
      <c r="I12" s="323"/>
      <c r="J12" s="323"/>
      <c r="K12" s="323"/>
      <c r="L12" s="323"/>
      <c r="M12" s="323"/>
      <c r="N12" s="323"/>
      <c r="O12" s="323"/>
      <c r="P12" s="323"/>
      <c r="Q12" s="323"/>
      <c r="R12" s="323"/>
      <c r="S12" s="323"/>
      <c r="T12" s="323"/>
      <c r="U12" s="323"/>
      <c r="V12" s="323"/>
      <c r="W12" s="323"/>
      <c r="X12" s="324"/>
    </row>
    <row r="13" spans="1:24" s="6" customFormat="1" ht="80.25" customHeight="1">
      <c r="A13" s="330"/>
      <c r="B13" s="315"/>
      <c r="C13" s="316"/>
      <c r="D13" s="243" t="s">
        <v>1067</v>
      </c>
      <c r="E13" s="49" t="s">
        <v>672</v>
      </c>
      <c r="F13" s="76" t="s">
        <v>659</v>
      </c>
      <c r="G13" s="51" t="s">
        <v>673</v>
      </c>
      <c r="H13" s="51" t="s">
        <v>40</v>
      </c>
      <c r="I13" s="163">
        <v>10500</v>
      </c>
      <c r="J13" s="53" t="s">
        <v>674</v>
      </c>
      <c r="K13" s="51" t="s">
        <v>653</v>
      </c>
      <c r="L13" s="50" t="s">
        <v>675</v>
      </c>
      <c r="M13" s="50">
        <v>0</v>
      </c>
      <c r="N13" s="50">
        <v>3</v>
      </c>
      <c r="O13" s="183">
        <v>1</v>
      </c>
      <c r="P13" s="184">
        <v>0</v>
      </c>
      <c r="Q13" s="184">
        <v>0</v>
      </c>
      <c r="R13" s="184">
        <v>0</v>
      </c>
      <c r="S13" s="137"/>
      <c r="T13" s="137"/>
      <c r="U13" s="52">
        <v>3500</v>
      </c>
      <c r="V13" s="52">
        <v>3500</v>
      </c>
      <c r="W13" s="52">
        <v>3500</v>
      </c>
      <c r="X13" s="88">
        <v>3500</v>
      </c>
    </row>
    <row r="14" spans="1:24" s="6" customFormat="1" ht="21.75" customHeight="1">
      <c r="A14" s="330"/>
      <c r="B14" s="315"/>
      <c r="C14" s="185"/>
      <c r="D14" s="243"/>
      <c r="E14" s="57"/>
      <c r="F14" s="228" t="s">
        <v>676</v>
      </c>
      <c r="G14" s="228"/>
      <c r="H14" s="228"/>
      <c r="I14" s="228"/>
      <c r="J14" s="228"/>
      <c r="K14" s="228"/>
      <c r="L14" s="228"/>
      <c r="M14" s="228"/>
      <c r="N14" s="228"/>
      <c r="O14" s="228"/>
      <c r="P14" s="228"/>
      <c r="Q14" s="228"/>
      <c r="R14" s="228"/>
      <c r="S14" s="228"/>
      <c r="T14" s="228"/>
      <c r="U14" s="228"/>
      <c r="V14" s="228"/>
      <c r="W14" s="228"/>
      <c r="X14" s="229"/>
    </row>
    <row r="15" spans="1:24" s="6" customFormat="1" ht="30.75" customHeight="1">
      <c r="A15" s="330"/>
      <c r="B15" s="315"/>
      <c r="C15" s="185"/>
      <c r="D15" s="243"/>
      <c r="E15" s="57"/>
      <c r="F15" s="323" t="s">
        <v>1066</v>
      </c>
      <c r="G15" s="323"/>
      <c r="H15" s="323"/>
      <c r="I15" s="323"/>
      <c r="J15" s="323"/>
      <c r="K15" s="323"/>
      <c r="L15" s="323"/>
      <c r="M15" s="323"/>
      <c r="N15" s="323"/>
      <c r="O15" s="323"/>
      <c r="P15" s="323"/>
      <c r="Q15" s="323"/>
      <c r="R15" s="323"/>
      <c r="S15" s="323"/>
      <c r="T15" s="323"/>
      <c r="U15" s="323"/>
      <c r="V15" s="323"/>
      <c r="W15" s="323"/>
      <c r="X15" s="324"/>
    </row>
    <row r="16" spans="1:24" s="6" customFormat="1" ht="52.5" customHeight="1">
      <c r="A16" s="330"/>
      <c r="B16" s="315"/>
      <c r="C16" s="316" t="s">
        <v>677</v>
      </c>
      <c r="D16" s="243" t="s">
        <v>1141</v>
      </c>
      <c r="E16" s="49" t="s">
        <v>678</v>
      </c>
      <c r="F16" s="76" t="s">
        <v>659</v>
      </c>
      <c r="G16" s="51" t="s">
        <v>28</v>
      </c>
      <c r="H16" s="51" t="s">
        <v>285</v>
      </c>
      <c r="I16" s="163">
        <v>60000</v>
      </c>
      <c r="J16" s="53" t="s">
        <v>679</v>
      </c>
      <c r="K16" s="108" t="s">
        <v>680</v>
      </c>
      <c r="L16" s="50" t="s">
        <v>681</v>
      </c>
      <c r="M16" s="50">
        <v>0</v>
      </c>
      <c r="N16" s="50">
        <v>2</v>
      </c>
      <c r="O16" s="183">
        <v>0</v>
      </c>
      <c r="P16" s="184">
        <v>0</v>
      </c>
      <c r="Q16" s="184">
        <v>0</v>
      </c>
      <c r="R16" s="184">
        <v>0</v>
      </c>
      <c r="S16" s="137"/>
      <c r="T16" s="137"/>
      <c r="U16" s="52">
        <v>0</v>
      </c>
      <c r="V16" s="52">
        <v>40000</v>
      </c>
      <c r="W16" s="52">
        <v>20000</v>
      </c>
      <c r="X16" s="88">
        <v>0</v>
      </c>
    </row>
    <row r="17" spans="1:24" s="6" customFormat="1" ht="24.75" customHeight="1">
      <c r="A17" s="330"/>
      <c r="B17" s="315"/>
      <c r="C17" s="316"/>
      <c r="D17" s="243"/>
      <c r="E17" s="57"/>
      <c r="F17" s="228" t="s">
        <v>682</v>
      </c>
      <c r="G17" s="228"/>
      <c r="H17" s="228"/>
      <c r="I17" s="228"/>
      <c r="J17" s="228"/>
      <c r="K17" s="228"/>
      <c r="L17" s="228"/>
      <c r="M17" s="228"/>
      <c r="N17" s="228"/>
      <c r="O17" s="228"/>
      <c r="P17" s="228"/>
      <c r="Q17" s="228"/>
      <c r="R17" s="228"/>
      <c r="S17" s="228"/>
      <c r="T17" s="228"/>
      <c r="U17" s="228"/>
      <c r="V17" s="228"/>
      <c r="W17" s="228"/>
      <c r="X17" s="229"/>
    </row>
    <row r="18" spans="1:24" s="6" customFormat="1" ht="84.75" customHeight="1">
      <c r="A18" s="330"/>
      <c r="B18" s="315"/>
      <c r="C18" s="316"/>
      <c r="D18" s="243"/>
      <c r="E18" s="57"/>
      <c r="F18" s="323" t="s">
        <v>1068</v>
      </c>
      <c r="G18" s="323"/>
      <c r="H18" s="323"/>
      <c r="I18" s="323"/>
      <c r="J18" s="323"/>
      <c r="K18" s="323"/>
      <c r="L18" s="323"/>
      <c r="M18" s="323"/>
      <c r="N18" s="323"/>
      <c r="O18" s="323"/>
      <c r="P18" s="323"/>
      <c r="Q18" s="323"/>
      <c r="R18" s="323"/>
      <c r="S18" s="323"/>
      <c r="T18" s="323"/>
      <c r="U18" s="323"/>
      <c r="V18" s="323"/>
      <c r="W18" s="323"/>
      <c r="X18" s="324"/>
    </row>
    <row r="19" spans="1:24" ht="36" customHeight="1">
      <c r="A19" s="331" t="s">
        <v>683</v>
      </c>
      <c r="B19" s="315" t="s">
        <v>684</v>
      </c>
      <c r="C19" s="104"/>
      <c r="D19" s="243" t="s">
        <v>685</v>
      </c>
      <c r="E19" s="186" t="s">
        <v>686</v>
      </c>
      <c r="F19" s="108" t="s">
        <v>28</v>
      </c>
      <c r="G19" s="108" t="s">
        <v>687</v>
      </c>
      <c r="H19" s="51" t="s">
        <v>437</v>
      </c>
      <c r="I19" s="163">
        <v>50000</v>
      </c>
      <c r="J19" s="53" t="s">
        <v>52</v>
      </c>
      <c r="K19" s="140" t="s">
        <v>688</v>
      </c>
      <c r="L19" s="73" t="s">
        <v>689</v>
      </c>
      <c r="M19" s="73">
        <v>0</v>
      </c>
      <c r="N19" s="73">
        <v>1</v>
      </c>
      <c r="O19" s="183">
        <v>0</v>
      </c>
      <c r="P19" s="184">
        <v>0</v>
      </c>
      <c r="Q19" s="184">
        <v>0</v>
      </c>
      <c r="R19" s="184">
        <v>0</v>
      </c>
      <c r="S19" s="111"/>
      <c r="T19" s="111"/>
      <c r="U19" s="36">
        <v>0</v>
      </c>
      <c r="V19" s="36">
        <v>15000</v>
      </c>
      <c r="W19" s="36">
        <v>5000</v>
      </c>
      <c r="X19" s="90">
        <v>3000</v>
      </c>
    </row>
    <row r="20" spans="1:24" ht="43.5" customHeight="1">
      <c r="A20" s="331"/>
      <c r="B20" s="315"/>
      <c r="C20" s="104"/>
      <c r="D20" s="243"/>
      <c r="E20" s="57"/>
      <c r="F20" s="228" t="s">
        <v>690</v>
      </c>
      <c r="G20" s="228"/>
      <c r="H20" s="228"/>
      <c r="I20" s="228"/>
      <c r="J20" s="228"/>
      <c r="K20" s="228"/>
      <c r="L20" s="228"/>
      <c r="M20" s="228"/>
      <c r="N20" s="228"/>
      <c r="O20" s="228"/>
      <c r="P20" s="228"/>
      <c r="Q20" s="228"/>
      <c r="R20" s="228"/>
      <c r="S20" s="228"/>
      <c r="T20" s="228"/>
      <c r="U20" s="228"/>
      <c r="V20" s="228"/>
      <c r="W20" s="228"/>
      <c r="X20" s="229"/>
    </row>
    <row r="21" spans="1:24" ht="29.25" customHeight="1">
      <c r="A21" s="331"/>
      <c r="B21" s="315"/>
      <c r="C21" s="104"/>
      <c r="D21" s="243"/>
      <c r="E21" s="57"/>
      <c r="F21" s="323" t="s">
        <v>1069</v>
      </c>
      <c r="G21" s="323"/>
      <c r="H21" s="323"/>
      <c r="I21" s="323"/>
      <c r="J21" s="323"/>
      <c r="K21" s="323"/>
      <c r="L21" s="323"/>
      <c r="M21" s="323"/>
      <c r="N21" s="323"/>
      <c r="O21" s="323"/>
      <c r="P21" s="323"/>
      <c r="Q21" s="323"/>
      <c r="R21" s="323"/>
      <c r="S21" s="323"/>
      <c r="T21" s="323"/>
      <c r="U21" s="323"/>
      <c r="V21" s="323"/>
      <c r="W21" s="323"/>
      <c r="X21" s="324"/>
    </row>
    <row r="22" spans="1:24" ht="56.25" customHeight="1">
      <c r="A22" s="331"/>
      <c r="B22" s="315"/>
      <c r="C22" s="281" t="s">
        <v>691</v>
      </c>
      <c r="D22" s="243" t="s">
        <v>1071</v>
      </c>
      <c r="E22" s="187" t="s">
        <v>692</v>
      </c>
      <c r="F22" s="108" t="s">
        <v>28</v>
      </c>
      <c r="G22" s="108" t="s">
        <v>693</v>
      </c>
      <c r="H22" s="51" t="s">
        <v>30</v>
      </c>
      <c r="I22" s="163">
        <v>3500</v>
      </c>
      <c r="J22" s="139" t="s">
        <v>694</v>
      </c>
      <c r="K22" s="50" t="s">
        <v>695</v>
      </c>
      <c r="L22" s="140" t="s">
        <v>696</v>
      </c>
      <c r="M22" s="140">
        <v>0</v>
      </c>
      <c r="N22" s="140">
        <v>1</v>
      </c>
      <c r="O22" s="183">
        <v>1</v>
      </c>
      <c r="P22" s="184">
        <v>0</v>
      </c>
      <c r="Q22" s="184">
        <v>0</v>
      </c>
      <c r="R22" s="184">
        <v>0</v>
      </c>
      <c r="S22" s="152" t="s">
        <v>697</v>
      </c>
      <c r="T22" s="152" t="s">
        <v>698</v>
      </c>
      <c r="U22" s="106">
        <v>500</v>
      </c>
      <c r="V22" s="36">
        <v>0</v>
      </c>
      <c r="W22" s="36">
        <v>0</v>
      </c>
      <c r="X22" s="90">
        <v>0</v>
      </c>
    </row>
    <row r="23" spans="1:24" ht="24.75" customHeight="1">
      <c r="A23" s="331"/>
      <c r="B23" s="315"/>
      <c r="C23" s="281"/>
      <c r="D23" s="243"/>
      <c r="E23" s="57"/>
      <c r="F23" s="228" t="s">
        <v>699</v>
      </c>
      <c r="G23" s="228"/>
      <c r="H23" s="228"/>
      <c r="I23" s="228"/>
      <c r="J23" s="228"/>
      <c r="K23" s="228"/>
      <c r="L23" s="228"/>
      <c r="M23" s="228"/>
      <c r="N23" s="228"/>
      <c r="O23" s="228"/>
      <c r="P23" s="228"/>
      <c r="Q23" s="228"/>
      <c r="R23" s="228"/>
      <c r="S23" s="228"/>
      <c r="T23" s="228"/>
      <c r="U23" s="228"/>
      <c r="V23" s="228"/>
      <c r="W23" s="228"/>
      <c r="X23" s="229"/>
    </row>
    <row r="24" spans="1:24" ht="32.25" customHeight="1">
      <c r="A24" s="331"/>
      <c r="B24" s="315"/>
      <c r="C24" s="281"/>
      <c r="D24" s="243"/>
      <c r="E24" s="49"/>
      <c r="F24" s="323" t="s">
        <v>1070</v>
      </c>
      <c r="G24" s="323"/>
      <c r="H24" s="323"/>
      <c r="I24" s="323"/>
      <c r="J24" s="323"/>
      <c r="K24" s="323"/>
      <c r="L24" s="323"/>
      <c r="M24" s="323"/>
      <c r="N24" s="323"/>
      <c r="O24" s="323"/>
      <c r="P24" s="323"/>
      <c r="Q24" s="323"/>
      <c r="R24" s="323"/>
      <c r="S24" s="323"/>
      <c r="T24" s="323"/>
      <c r="U24" s="323"/>
      <c r="V24" s="323"/>
      <c r="W24" s="323"/>
      <c r="X24" s="324"/>
    </row>
    <row r="25" spans="1:24" ht="51" customHeight="1">
      <c r="A25" s="331"/>
      <c r="B25" s="315" t="s">
        <v>684</v>
      </c>
      <c r="C25" s="281"/>
      <c r="D25" s="264" t="s">
        <v>1073</v>
      </c>
      <c r="E25" s="49" t="s">
        <v>700</v>
      </c>
      <c r="F25" s="50" t="s">
        <v>28</v>
      </c>
      <c r="G25" s="50" t="s">
        <v>701</v>
      </c>
      <c r="H25" s="51" t="s">
        <v>317</v>
      </c>
      <c r="I25" s="163" t="s">
        <v>702</v>
      </c>
      <c r="J25" s="53" t="s">
        <v>52</v>
      </c>
      <c r="K25" s="50" t="s">
        <v>703</v>
      </c>
      <c r="L25" s="73" t="s">
        <v>704</v>
      </c>
      <c r="M25" s="73">
        <v>0</v>
      </c>
      <c r="N25" s="73">
        <v>10</v>
      </c>
      <c r="O25" s="108">
        <v>17</v>
      </c>
      <c r="P25" s="164">
        <v>26752</v>
      </c>
      <c r="Q25" s="164">
        <v>26752</v>
      </c>
      <c r="R25" s="164">
        <v>0</v>
      </c>
      <c r="S25" s="188"/>
      <c r="T25" s="188"/>
      <c r="U25" s="36">
        <v>120000</v>
      </c>
      <c r="V25" s="36">
        <v>60000</v>
      </c>
      <c r="W25" s="36">
        <v>60000</v>
      </c>
      <c r="X25" s="90">
        <v>60000</v>
      </c>
    </row>
    <row r="26" spans="1:24" ht="45" customHeight="1">
      <c r="A26" s="331"/>
      <c r="B26" s="315"/>
      <c r="C26" s="281"/>
      <c r="D26" s="264"/>
      <c r="E26" s="49"/>
      <c r="F26" s="238" t="s">
        <v>705</v>
      </c>
      <c r="G26" s="238"/>
      <c r="H26" s="238"/>
      <c r="I26" s="238"/>
      <c r="J26" s="238"/>
      <c r="K26" s="238"/>
      <c r="L26" s="238"/>
      <c r="M26" s="238"/>
      <c r="N26" s="238"/>
      <c r="O26" s="238"/>
      <c r="P26" s="238"/>
      <c r="Q26" s="238"/>
      <c r="R26" s="238"/>
      <c r="S26" s="238"/>
      <c r="T26" s="238"/>
      <c r="U26" s="238"/>
      <c r="V26" s="238"/>
      <c r="W26" s="238"/>
      <c r="X26" s="239"/>
    </row>
    <row r="27" spans="1:24" ht="27.75" customHeight="1">
      <c r="A27" s="331"/>
      <c r="B27" s="315"/>
      <c r="C27" s="281"/>
      <c r="D27" s="264"/>
      <c r="E27" s="49"/>
      <c r="F27" s="323" t="s">
        <v>1072</v>
      </c>
      <c r="G27" s="323"/>
      <c r="H27" s="323"/>
      <c r="I27" s="323"/>
      <c r="J27" s="323"/>
      <c r="K27" s="323"/>
      <c r="L27" s="323"/>
      <c r="M27" s="323"/>
      <c r="N27" s="323"/>
      <c r="O27" s="323"/>
      <c r="P27" s="323"/>
      <c r="Q27" s="323"/>
      <c r="R27" s="323"/>
      <c r="S27" s="323"/>
      <c r="T27" s="323"/>
      <c r="U27" s="323"/>
      <c r="V27" s="323"/>
      <c r="W27" s="323"/>
      <c r="X27" s="324"/>
    </row>
    <row r="28" spans="1:24" ht="59.25" customHeight="1">
      <c r="A28" s="331"/>
      <c r="B28" s="315"/>
      <c r="C28" s="281"/>
      <c r="D28" s="256" t="s">
        <v>1076</v>
      </c>
      <c r="E28" s="58" t="s">
        <v>706</v>
      </c>
      <c r="F28" s="108" t="s">
        <v>106</v>
      </c>
      <c r="G28" s="63" t="s">
        <v>707</v>
      </c>
      <c r="H28" s="50" t="s">
        <v>589</v>
      </c>
      <c r="I28" s="163" t="s">
        <v>708</v>
      </c>
      <c r="J28" s="53" t="s">
        <v>52</v>
      </c>
      <c r="K28" s="140" t="s">
        <v>688</v>
      </c>
      <c r="L28" s="73" t="s">
        <v>709</v>
      </c>
      <c r="M28" s="73">
        <v>0</v>
      </c>
      <c r="N28" s="73">
        <v>15</v>
      </c>
      <c r="O28" s="183">
        <v>0</v>
      </c>
      <c r="P28" s="184">
        <v>4306</v>
      </c>
      <c r="Q28" s="184">
        <v>4306</v>
      </c>
      <c r="R28" s="184">
        <v>0</v>
      </c>
      <c r="S28" s="73" t="s">
        <v>710</v>
      </c>
      <c r="T28" s="111" t="s">
        <v>711</v>
      </c>
      <c r="U28" s="36">
        <v>50000</v>
      </c>
      <c r="V28" s="36">
        <v>60000</v>
      </c>
      <c r="W28" s="36">
        <v>60000</v>
      </c>
      <c r="X28" s="90">
        <v>60000</v>
      </c>
    </row>
    <row r="29" spans="1:24" ht="36.75" customHeight="1">
      <c r="A29" s="331"/>
      <c r="B29" s="315"/>
      <c r="C29" s="104"/>
      <c r="D29" s="256"/>
      <c r="E29" s="49"/>
      <c r="F29" s="238" t="s">
        <v>1075</v>
      </c>
      <c r="G29" s="238"/>
      <c r="H29" s="238"/>
      <c r="I29" s="238"/>
      <c r="J29" s="238"/>
      <c r="K29" s="238"/>
      <c r="L29" s="238"/>
      <c r="M29" s="238"/>
      <c r="N29" s="238"/>
      <c r="O29" s="238"/>
      <c r="P29" s="238"/>
      <c r="Q29" s="238"/>
      <c r="R29" s="238"/>
      <c r="S29" s="238"/>
      <c r="T29" s="238"/>
      <c r="U29" s="238"/>
      <c r="V29" s="238"/>
      <c r="W29" s="238"/>
      <c r="X29" s="239"/>
    </row>
    <row r="30" spans="1:24" ht="53.25" customHeight="1">
      <c r="A30" s="331"/>
      <c r="B30" s="315"/>
      <c r="C30" s="104"/>
      <c r="D30" s="256"/>
      <c r="E30" s="49"/>
      <c r="F30" s="323" t="s">
        <v>1074</v>
      </c>
      <c r="G30" s="323"/>
      <c r="H30" s="323"/>
      <c r="I30" s="323"/>
      <c r="J30" s="323"/>
      <c r="K30" s="323"/>
      <c r="L30" s="323"/>
      <c r="M30" s="323"/>
      <c r="N30" s="323"/>
      <c r="O30" s="323"/>
      <c r="P30" s="323"/>
      <c r="Q30" s="323"/>
      <c r="R30" s="323"/>
      <c r="S30" s="323"/>
      <c r="T30" s="323"/>
      <c r="U30" s="323"/>
      <c r="V30" s="323"/>
      <c r="W30" s="323"/>
      <c r="X30" s="324"/>
    </row>
    <row r="31" spans="1:24" ht="33" customHeight="1">
      <c r="A31" s="331"/>
      <c r="B31" s="315"/>
      <c r="C31" s="104"/>
      <c r="D31" s="243" t="s">
        <v>1077</v>
      </c>
      <c r="E31" s="123"/>
      <c r="F31" s="50" t="s">
        <v>106</v>
      </c>
      <c r="G31" s="50" t="s">
        <v>712</v>
      </c>
      <c r="H31" s="50" t="s">
        <v>107</v>
      </c>
      <c r="I31" s="163">
        <v>30000</v>
      </c>
      <c r="J31" s="50" t="s">
        <v>52</v>
      </c>
      <c r="K31" s="140" t="s">
        <v>688</v>
      </c>
      <c r="L31" s="50" t="s">
        <v>713</v>
      </c>
      <c r="M31" s="50">
        <v>0</v>
      </c>
      <c r="N31" s="50">
        <v>1</v>
      </c>
      <c r="O31" s="183">
        <v>0</v>
      </c>
      <c r="P31" s="184">
        <v>0</v>
      </c>
      <c r="Q31" s="184">
        <v>0</v>
      </c>
      <c r="R31" s="184">
        <v>0</v>
      </c>
      <c r="S31" s="123"/>
      <c r="T31" s="123"/>
      <c r="U31" s="52">
        <v>10000</v>
      </c>
      <c r="V31" s="52">
        <v>10000</v>
      </c>
      <c r="W31" s="52">
        <v>10000</v>
      </c>
      <c r="X31" s="88">
        <v>0</v>
      </c>
    </row>
    <row r="32" spans="1:24" ht="22.5" customHeight="1">
      <c r="A32" s="331"/>
      <c r="B32" s="315"/>
      <c r="C32" s="104"/>
      <c r="D32" s="243"/>
      <c r="E32" s="49"/>
      <c r="F32" s="238" t="s">
        <v>714</v>
      </c>
      <c r="G32" s="238"/>
      <c r="H32" s="238"/>
      <c r="I32" s="238"/>
      <c r="J32" s="238"/>
      <c r="K32" s="238"/>
      <c r="L32" s="238"/>
      <c r="M32" s="238"/>
      <c r="N32" s="238"/>
      <c r="O32" s="238"/>
      <c r="P32" s="238"/>
      <c r="Q32" s="238"/>
      <c r="R32" s="238"/>
      <c r="S32" s="238"/>
      <c r="T32" s="238"/>
      <c r="U32" s="238"/>
      <c r="V32" s="238"/>
      <c r="W32" s="238"/>
      <c r="X32" s="239"/>
    </row>
    <row r="33" spans="1:24" ht="35.25" customHeight="1">
      <c r="A33" s="331"/>
      <c r="B33" s="315"/>
      <c r="C33" s="104"/>
      <c r="D33" s="243"/>
      <c r="E33" s="49"/>
      <c r="F33" s="320" t="s">
        <v>715</v>
      </c>
      <c r="G33" s="320"/>
      <c r="H33" s="320"/>
      <c r="I33" s="320"/>
      <c r="J33" s="320"/>
      <c r="K33" s="320"/>
      <c r="L33" s="320"/>
      <c r="M33" s="320"/>
      <c r="N33" s="320"/>
      <c r="O33" s="320"/>
      <c r="P33" s="320"/>
      <c r="Q33" s="320"/>
      <c r="R33" s="320"/>
      <c r="S33" s="320"/>
      <c r="T33" s="320"/>
      <c r="U33" s="320"/>
      <c r="V33" s="320"/>
      <c r="W33" s="320"/>
      <c r="X33" s="321"/>
    </row>
    <row r="34" spans="1:24" ht="52.5" customHeight="1">
      <c r="A34" s="331"/>
      <c r="B34" s="201" t="s">
        <v>716</v>
      </c>
      <c r="C34" s="104"/>
      <c r="D34" s="251" t="s">
        <v>200</v>
      </c>
      <c r="E34" s="251"/>
      <c r="F34" s="251"/>
      <c r="G34" s="251"/>
      <c r="H34" s="251"/>
      <c r="I34" s="251"/>
      <c r="J34" s="251"/>
      <c r="K34" s="251"/>
      <c r="L34" s="251"/>
      <c r="M34" s="251"/>
      <c r="N34" s="251"/>
      <c r="O34" s="251"/>
      <c r="P34" s="251"/>
      <c r="Q34" s="251"/>
      <c r="R34" s="251"/>
      <c r="S34" s="251"/>
      <c r="T34" s="251"/>
      <c r="U34" s="251"/>
      <c r="V34" s="251"/>
      <c r="W34" s="251"/>
      <c r="X34" s="252"/>
    </row>
    <row r="35" spans="1:25" ht="41.25" customHeight="1">
      <c r="A35" s="331"/>
      <c r="B35" s="315" t="s">
        <v>717</v>
      </c>
      <c r="C35" s="281" t="s">
        <v>718</v>
      </c>
      <c r="D35" s="243" t="s">
        <v>1078</v>
      </c>
      <c r="E35" s="58" t="s">
        <v>719</v>
      </c>
      <c r="F35" s="108" t="s">
        <v>28</v>
      </c>
      <c r="G35" s="63" t="s">
        <v>720</v>
      </c>
      <c r="H35" s="51" t="s">
        <v>40</v>
      </c>
      <c r="I35" s="163">
        <v>70000</v>
      </c>
      <c r="J35" s="53" t="s">
        <v>721</v>
      </c>
      <c r="K35" s="50" t="s">
        <v>722</v>
      </c>
      <c r="L35" s="73" t="s">
        <v>723</v>
      </c>
      <c r="M35" s="73">
        <v>0</v>
      </c>
      <c r="N35" s="73">
        <v>120</v>
      </c>
      <c r="O35" s="183">
        <v>198</v>
      </c>
      <c r="P35" s="184">
        <v>14965</v>
      </c>
      <c r="Q35" s="184">
        <v>14965</v>
      </c>
      <c r="R35" s="184">
        <v>0</v>
      </c>
      <c r="S35" s="111"/>
      <c r="T35" s="111"/>
      <c r="U35" s="36">
        <v>13000</v>
      </c>
      <c r="V35" s="36">
        <v>15000</v>
      </c>
      <c r="W35" s="36">
        <v>15000</v>
      </c>
      <c r="X35" s="90">
        <v>15000</v>
      </c>
      <c r="Y35" s="39"/>
    </row>
    <row r="36" spans="1:25" ht="28.5" customHeight="1">
      <c r="A36" s="331"/>
      <c r="B36" s="315"/>
      <c r="C36" s="281"/>
      <c r="D36" s="243"/>
      <c r="E36" s="57"/>
      <c r="F36" s="228" t="s">
        <v>724</v>
      </c>
      <c r="G36" s="228"/>
      <c r="H36" s="228"/>
      <c r="I36" s="228"/>
      <c r="J36" s="228"/>
      <c r="K36" s="228"/>
      <c r="L36" s="228"/>
      <c r="M36" s="228"/>
      <c r="N36" s="228"/>
      <c r="O36" s="228"/>
      <c r="P36" s="228"/>
      <c r="Q36" s="228"/>
      <c r="R36" s="228"/>
      <c r="S36" s="228"/>
      <c r="T36" s="228"/>
      <c r="U36" s="228"/>
      <c r="V36" s="228"/>
      <c r="W36" s="228"/>
      <c r="X36" s="229"/>
      <c r="Y36" s="39"/>
    </row>
    <row r="37" spans="1:25" ht="26.25" customHeight="1">
      <c r="A37" s="331"/>
      <c r="B37" s="315"/>
      <c r="C37" s="281"/>
      <c r="D37" s="243"/>
      <c r="E37" s="57"/>
      <c r="F37" s="320" t="s">
        <v>725</v>
      </c>
      <c r="G37" s="320"/>
      <c r="H37" s="320"/>
      <c r="I37" s="320"/>
      <c r="J37" s="320"/>
      <c r="K37" s="320"/>
      <c r="L37" s="320"/>
      <c r="M37" s="320"/>
      <c r="N37" s="320"/>
      <c r="O37" s="320"/>
      <c r="P37" s="320"/>
      <c r="Q37" s="320"/>
      <c r="R37" s="320"/>
      <c r="S37" s="320"/>
      <c r="T37" s="320"/>
      <c r="U37" s="320"/>
      <c r="V37" s="320"/>
      <c r="W37" s="320"/>
      <c r="X37" s="321"/>
      <c r="Y37" s="39"/>
    </row>
    <row r="38" spans="1:24" ht="53.25" customHeight="1">
      <c r="A38" s="331"/>
      <c r="B38" s="315"/>
      <c r="C38" s="104" t="s">
        <v>726</v>
      </c>
      <c r="D38" s="243" t="s">
        <v>1079</v>
      </c>
      <c r="E38" s="58" t="s">
        <v>727</v>
      </c>
      <c r="F38" s="108" t="s">
        <v>106</v>
      </c>
      <c r="G38" s="63" t="s">
        <v>728</v>
      </c>
      <c r="H38" s="51" t="s">
        <v>152</v>
      </c>
      <c r="I38" s="163">
        <v>50000</v>
      </c>
      <c r="J38" s="53" t="s">
        <v>729</v>
      </c>
      <c r="K38" s="50" t="s">
        <v>730</v>
      </c>
      <c r="L38" s="73" t="s">
        <v>731</v>
      </c>
      <c r="M38" s="73">
        <v>0</v>
      </c>
      <c r="N38" s="140">
        <v>1</v>
      </c>
      <c r="O38" s="190">
        <v>1</v>
      </c>
      <c r="P38" s="191">
        <v>0</v>
      </c>
      <c r="Q38" s="191">
        <v>0</v>
      </c>
      <c r="R38" s="184">
        <v>0</v>
      </c>
      <c r="S38" s="111"/>
      <c r="T38" s="111"/>
      <c r="U38" s="36">
        <v>0</v>
      </c>
      <c r="V38" s="52">
        <v>0</v>
      </c>
      <c r="W38" s="52">
        <v>0</v>
      </c>
      <c r="X38" s="88">
        <v>0</v>
      </c>
    </row>
    <row r="39" spans="1:24" ht="30" customHeight="1">
      <c r="A39" s="331"/>
      <c r="B39" s="315"/>
      <c r="C39" s="104"/>
      <c r="D39" s="243"/>
      <c r="E39" s="57"/>
      <c r="F39" s="228" t="s">
        <v>732</v>
      </c>
      <c r="G39" s="228"/>
      <c r="H39" s="228"/>
      <c r="I39" s="228"/>
      <c r="J39" s="228"/>
      <c r="K39" s="228"/>
      <c r="L39" s="228"/>
      <c r="M39" s="228"/>
      <c r="N39" s="228"/>
      <c r="O39" s="228"/>
      <c r="P39" s="228"/>
      <c r="Q39" s="228"/>
      <c r="R39" s="228"/>
      <c r="S39" s="228"/>
      <c r="T39" s="228"/>
      <c r="U39" s="228"/>
      <c r="V39" s="228"/>
      <c r="W39" s="228"/>
      <c r="X39" s="229"/>
    </row>
    <row r="40" spans="1:24" ht="42.75" customHeight="1" thickBot="1">
      <c r="A40" s="331"/>
      <c r="B40" s="315"/>
      <c r="C40" s="104"/>
      <c r="D40" s="243"/>
      <c r="E40" s="57"/>
      <c r="F40" s="320" t="s">
        <v>733</v>
      </c>
      <c r="G40" s="320"/>
      <c r="H40" s="320"/>
      <c r="I40" s="320"/>
      <c r="J40" s="320"/>
      <c r="K40" s="320"/>
      <c r="L40" s="320"/>
      <c r="M40" s="320"/>
      <c r="N40" s="320"/>
      <c r="O40" s="320"/>
      <c r="P40" s="320"/>
      <c r="Q40" s="320"/>
      <c r="R40" s="320"/>
      <c r="S40" s="320"/>
      <c r="T40" s="320"/>
      <c r="U40" s="320"/>
      <c r="V40" s="320"/>
      <c r="W40" s="320"/>
      <c r="X40" s="321"/>
    </row>
    <row r="41" spans="1:24" ht="53.25" customHeight="1">
      <c r="A41" s="325" t="s">
        <v>734</v>
      </c>
      <c r="B41" s="335" t="s">
        <v>735</v>
      </c>
      <c r="C41" s="241" t="s">
        <v>736</v>
      </c>
      <c r="D41" s="243" t="s">
        <v>1083</v>
      </c>
      <c r="E41" s="123" t="s">
        <v>737</v>
      </c>
      <c r="F41" s="73" t="s">
        <v>738</v>
      </c>
      <c r="G41" s="50" t="s">
        <v>739</v>
      </c>
      <c r="H41" s="51" t="s">
        <v>107</v>
      </c>
      <c r="I41" s="163">
        <v>54000</v>
      </c>
      <c r="J41" s="53" t="s">
        <v>740</v>
      </c>
      <c r="K41" s="50" t="s">
        <v>741</v>
      </c>
      <c r="L41" s="73" t="s">
        <v>742</v>
      </c>
      <c r="M41" s="73">
        <v>1</v>
      </c>
      <c r="N41" s="73">
        <v>3</v>
      </c>
      <c r="O41" s="183">
        <v>3</v>
      </c>
      <c r="P41" s="184">
        <v>13000</v>
      </c>
      <c r="Q41" s="184">
        <v>0</v>
      </c>
      <c r="R41" s="184" t="s">
        <v>743</v>
      </c>
      <c r="S41" s="111"/>
      <c r="T41" s="111"/>
      <c r="U41" s="36">
        <v>18000</v>
      </c>
      <c r="V41" s="36">
        <v>18000</v>
      </c>
      <c r="W41" s="36">
        <v>18000</v>
      </c>
      <c r="X41" s="90">
        <v>18000</v>
      </c>
    </row>
    <row r="42" spans="1:24" ht="33" customHeight="1">
      <c r="A42" s="317"/>
      <c r="B42" s="335"/>
      <c r="C42" s="241"/>
      <c r="D42" s="243"/>
      <c r="E42" s="57"/>
      <c r="F42" s="228" t="s">
        <v>744</v>
      </c>
      <c r="G42" s="228"/>
      <c r="H42" s="228"/>
      <c r="I42" s="228"/>
      <c r="J42" s="228"/>
      <c r="K42" s="228"/>
      <c r="L42" s="228"/>
      <c r="M42" s="228"/>
      <c r="N42" s="228"/>
      <c r="O42" s="228"/>
      <c r="P42" s="228"/>
      <c r="Q42" s="228"/>
      <c r="R42" s="228"/>
      <c r="S42" s="228"/>
      <c r="T42" s="228"/>
      <c r="U42" s="228"/>
      <c r="V42" s="228"/>
      <c r="W42" s="228"/>
      <c r="X42" s="229"/>
    </row>
    <row r="43" spans="1:24" ht="54.75" customHeight="1">
      <c r="A43" s="317"/>
      <c r="B43" s="335"/>
      <c r="C43" s="241"/>
      <c r="D43" s="243"/>
      <c r="E43" s="57"/>
      <c r="F43" s="323" t="s">
        <v>1080</v>
      </c>
      <c r="G43" s="323"/>
      <c r="H43" s="323"/>
      <c r="I43" s="323"/>
      <c r="J43" s="323"/>
      <c r="K43" s="323"/>
      <c r="L43" s="323"/>
      <c r="M43" s="323"/>
      <c r="N43" s="323"/>
      <c r="O43" s="323"/>
      <c r="P43" s="323"/>
      <c r="Q43" s="323"/>
      <c r="R43" s="323"/>
      <c r="S43" s="323"/>
      <c r="T43" s="323"/>
      <c r="U43" s="323"/>
      <c r="V43" s="323"/>
      <c r="W43" s="323"/>
      <c r="X43" s="324"/>
    </row>
    <row r="44" spans="1:24" ht="39" customHeight="1">
      <c r="A44" s="317"/>
      <c r="B44" s="335"/>
      <c r="C44" s="241"/>
      <c r="D44" s="243" t="s">
        <v>1084</v>
      </c>
      <c r="E44" s="123"/>
      <c r="F44" s="73" t="s">
        <v>745</v>
      </c>
      <c r="G44" s="50" t="s">
        <v>746</v>
      </c>
      <c r="H44" s="51" t="s">
        <v>152</v>
      </c>
      <c r="I44" s="163">
        <v>60000</v>
      </c>
      <c r="J44" s="53" t="s">
        <v>747</v>
      </c>
      <c r="K44" s="50" t="s">
        <v>748</v>
      </c>
      <c r="L44" s="73" t="s">
        <v>749</v>
      </c>
      <c r="M44" s="50">
        <v>150</v>
      </c>
      <c r="N44" s="50">
        <v>200</v>
      </c>
      <c r="O44" s="183">
        <v>332</v>
      </c>
      <c r="P44" s="184">
        <v>16600</v>
      </c>
      <c r="Q44" s="184">
        <v>0</v>
      </c>
      <c r="R44" s="184" t="s">
        <v>750</v>
      </c>
      <c r="S44" s="73"/>
      <c r="T44" s="73"/>
      <c r="U44" s="36">
        <v>20000</v>
      </c>
      <c r="V44" s="36">
        <v>20000</v>
      </c>
      <c r="W44" s="36">
        <v>20000</v>
      </c>
      <c r="X44" s="90">
        <v>20000</v>
      </c>
    </row>
    <row r="45" spans="1:24" ht="39.75" customHeight="1">
      <c r="A45" s="317"/>
      <c r="B45" s="335"/>
      <c r="C45" s="241"/>
      <c r="D45" s="243"/>
      <c r="E45" s="57"/>
      <c r="F45" s="228" t="s">
        <v>1081</v>
      </c>
      <c r="G45" s="228"/>
      <c r="H45" s="228"/>
      <c r="I45" s="228"/>
      <c r="J45" s="228"/>
      <c r="K45" s="228"/>
      <c r="L45" s="228"/>
      <c r="M45" s="228"/>
      <c r="N45" s="228"/>
      <c r="O45" s="228"/>
      <c r="P45" s="228"/>
      <c r="Q45" s="228"/>
      <c r="R45" s="228"/>
      <c r="S45" s="228"/>
      <c r="T45" s="228"/>
      <c r="U45" s="228"/>
      <c r="V45" s="228"/>
      <c r="W45" s="228"/>
      <c r="X45" s="229"/>
    </row>
    <row r="46" spans="1:24" ht="105.75" customHeight="1">
      <c r="A46" s="317"/>
      <c r="B46" s="335"/>
      <c r="C46" s="241"/>
      <c r="D46" s="243"/>
      <c r="E46" s="57"/>
      <c r="F46" s="323" t="s">
        <v>1082</v>
      </c>
      <c r="G46" s="323"/>
      <c r="H46" s="323"/>
      <c r="I46" s="323"/>
      <c r="J46" s="323"/>
      <c r="K46" s="323"/>
      <c r="L46" s="323"/>
      <c r="M46" s="323"/>
      <c r="N46" s="323"/>
      <c r="O46" s="323"/>
      <c r="P46" s="323"/>
      <c r="Q46" s="323"/>
      <c r="R46" s="323"/>
      <c r="S46" s="323"/>
      <c r="T46" s="323"/>
      <c r="U46" s="323"/>
      <c r="V46" s="323"/>
      <c r="W46" s="323"/>
      <c r="X46" s="324"/>
    </row>
    <row r="47" spans="1:25" ht="55.5" customHeight="1">
      <c r="A47" s="317"/>
      <c r="B47" s="335"/>
      <c r="C47" s="241"/>
      <c r="D47" s="243" t="s">
        <v>1086</v>
      </c>
      <c r="E47" s="49" t="s">
        <v>751</v>
      </c>
      <c r="F47" s="50" t="s">
        <v>752</v>
      </c>
      <c r="G47" s="51" t="s">
        <v>753</v>
      </c>
      <c r="H47" s="51" t="s">
        <v>107</v>
      </c>
      <c r="I47" s="163">
        <v>650000</v>
      </c>
      <c r="J47" s="53" t="s">
        <v>754</v>
      </c>
      <c r="K47" s="50" t="s">
        <v>755</v>
      </c>
      <c r="L47" s="73" t="s">
        <v>742</v>
      </c>
      <c r="M47" s="73">
        <v>3</v>
      </c>
      <c r="N47" s="73">
        <v>5</v>
      </c>
      <c r="O47" s="183">
        <v>5</v>
      </c>
      <c r="P47" s="184">
        <v>2640</v>
      </c>
      <c r="Q47" s="184">
        <v>2640</v>
      </c>
      <c r="R47" s="184">
        <v>0</v>
      </c>
      <c r="S47" s="111"/>
      <c r="T47" s="111"/>
      <c r="U47" s="36">
        <v>50000</v>
      </c>
      <c r="V47" s="36">
        <v>300000</v>
      </c>
      <c r="W47" s="36">
        <v>300000</v>
      </c>
      <c r="X47" s="90">
        <v>300000</v>
      </c>
      <c r="Y47" s="39"/>
    </row>
    <row r="48" spans="1:25" ht="26.25" customHeight="1">
      <c r="A48" s="317"/>
      <c r="B48" s="335"/>
      <c r="C48" s="241"/>
      <c r="D48" s="243"/>
      <c r="E48" s="57"/>
      <c r="F48" s="228" t="s">
        <v>756</v>
      </c>
      <c r="G48" s="228"/>
      <c r="H48" s="228"/>
      <c r="I48" s="228"/>
      <c r="J48" s="228"/>
      <c r="K48" s="228"/>
      <c r="L48" s="228"/>
      <c r="M48" s="228"/>
      <c r="N48" s="228"/>
      <c r="O48" s="228"/>
      <c r="P48" s="228"/>
      <c r="Q48" s="228"/>
      <c r="R48" s="228"/>
      <c r="S48" s="228"/>
      <c r="T48" s="228"/>
      <c r="U48" s="228"/>
      <c r="V48" s="228"/>
      <c r="W48" s="228"/>
      <c r="X48" s="229"/>
      <c r="Y48" s="39"/>
    </row>
    <row r="49" spans="1:25" ht="54" customHeight="1">
      <c r="A49" s="317"/>
      <c r="B49" s="335"/>
      <c r="C49" s="241"/>
      <c r="D49" s="243"/>
      <c r="E49" s="57"/>
      <c r="F49" s="323" t="s">
        <v>1085</v>
      </c>
      <c r="G49" s="323"/>
      <c r="H49" s="323"/>
      <c r="I49" s="323"/>
      <c r="J49" s="323"/>
      <c r="K49" s="323"/>
      <c r="L49" s="323"/>
      <c r="M49" s="323"/>
      <c r="N49" s="323"/>
      <c r="O49" s="323"/>
      <c r="P49" s="323"/>
      <c r="Q49" s="323"/>
      <c r="R49" s="323"/>
      <c r="S49" s="323"/>
      <c r="T49" s="323"/>
      <c r="U49" s="323"/>
      <c r="V49" s="323"/>
      <c r="W49" s="323"/>
      <c r="X49" s="324"/>
      <c r="Y49" s="39"/>
    </row>
    <row r="50" spans="1:24" ht="49.5" customHeight="1">
      <c r="A50" s="317"/>
      <c r="B50" s="335"/>
      <c r="C50" s="241"/>
      <c r="D50" s="243" t="s">
        <v>1089</v>
      </c>
      <c r="E50" s="49"/>
      <c r="F50" s="50" t="s">
        <v>752</v>
      </c>
      <c r="G50" s="51" t="s">
        <v>757</v>
      </c>
      <c r="H50" s="51" t="s">
        <v>40</v>
      </c>
      <c r="I50" s="163" t="s">
        <v>473</v>
      </c>
      <c r="J50" s="53" t="s">
        <v>758</v>
      </c>
      <c r="K50" s="50" t="s">
        <v>755</v>
      </c>
      <c r="L50" s="73" t="s">
        <v>759</v>
      </c>
      <c r="M50" s="73">
        <v>0</v>
      </c>
      <c r="N50" s="73">
        <v>100</v>
      </c>
      <c r="O50" s="183">
        <v>192</v>
      </c>
      <c r="P50" s="184">
        <v>8330</v>
      </c>
      <c r="Q50" s="184">
        <v>5330</v>
      </c>
      <c r="R50" s="184" t="s">
        <v>760</v>
      </c>
      <c r="S50" s="111"/>
      <c r="T50" s="111"/>
      <c r="U50" s="36">
        <v>10000</v>
      </c>
      <c r="V50" s="36">
        <v>10000</v>
      </c>
      <c r="W50" s="36">
        <v>10000</v>
      </c>
      <c r="X50" s="90">
        <v>10000</v>
      </c>
    </row>
    <row r="51" spans="1:24" ht="33" customHeight="1">
      <c r="A51" s="317"/>
      <c r="B51" s="335"/>
      <c r="C51" s="70"/>
      <c r="D51" s="243"/>
      <c r="E51" s="57"/>
      <c r="F51" s="228" t="s">
        <v>761</v>
      </c>
      <c r="G51" s="228"/>
      <c r="H51" s="228"/>
      <c r="I51" s="228"/>
      <c r="J51" s="228"/>
      <c r="K51" s="228"/>
      <c r="L51" s="228"/>
      <c r="M51" s="228"/>
      <c r="N51" s="228"/>
      <c r="O51" s="228"/>
      <c r="P51" s="228"/>
      <c r="Q51" s="228"/>
      <c r="R51" s="228"/>
      <c r="S51" s="228"/>
      <c r="T51" s="228"/>
      <c r="U51" s="228"/>
      <c r="V51" s="228"/>
      <c r="W51" s="228"/>
      <c r="X51" s="229"/>
    </row>
    <row r="52" spans="1:24" ht="63" customHeight="1">
      <c r="A52" s="317"/>
      <c r="B52" s="335"/>
      <c r="C52" s="70"/>
      <c r="D52" s="243"/>
      <c r="E52" s="57"/>
      <c r="F52" s="323" t="s">
        <v>1087</v>
      </c>
      <c r="G52" s="323"/>
      <c r="H52" s="323"/>
      <c r="I52" s="323"/>
      <c r="J52" s="323"/>
      <c r="K52" s="323"/>
      <c r="L52" s="323"/>
      <c r="M52" s="323"/>
      <c r="N52" s="323"/>
      <c r="O52" s="323"/>
      <c r="P52" s="323"/>
      <c r="Q52" s="323"/>
      <c r="R52" s="323"/>
      <c r="S52" s="323"/>
      <c r="T52" s="323"/>
      <c r="U52" s="323"/>
      <c r="V52" s="323"/>
      <c r="W52" s="323"/>
      <c r="X52" s="324"/>
    </row>
    <row r="53" spans="1:24" ht="52.5" customHeight="1">
      <c r="A53" s="317" t="s">
        <v>734</v>
      </c>
      <c r="B53" s="335" t="s">
        <v>735</v>
      </c>
      <c r="C53" s="241" t="s">
        <v>762</v>
      </c>
      <c r="D53" s="243" t="s">
        <v>763</v>
      </c>
      <c r="E53" s="49" t="s">
        <v>764</v>
      </c>
      <c r="F53" s="50" t="s">
        <v>765</v>
      </c>
      <c r="G53" s="137"/>
      <c r="H53" s="51" t="s">
        <v>152</v>
      </c>
      <c r="I53" s="163">
        <v>1300000</v>
      </c>
      <c r="J53" s="53" t="s">
        <v>766</v>
      </c>
      <c r="K53" s="205" t="s">
        <v>767</v>
      </c>
      <c r="L53" s="73" t="s">
        <v>768</v>
      </c>
      <c r="M53" s="73">
        <v>0</v>
      </c>
      <c r="N53" s="73">
        <v>1</v>
      </c>
      <c r="O53" s="183">
        <v>0</v>
      </c>
      <c r="P53" s="184">
        <v>0</v>
      </c>
      <c r="Q53" s="184">
        <v>0</v>
      </c>
      <c r="R53" s="184">
        <v>0</v>
      </c>
      <c r="S53" s="73"/>
      <c r="T53" s="73"/>
      <c r="U53" s="36">
        <v>0</v>
      </c>
      <c r="V53" s="36">
        <v>0</v>
      </c>
      <c r="W53" s="36">
        <v>300000</v>
      </c>
      <c r="X53" s="90">
        <v>1000000</v>
      </c>
    </row>
    <row r="54" spans="1:24" ht="48.75" customHeight="1">
      <c r="A54" s="317"/>
      <c r="B54" s="335"/>
      <c r="C54" s="241"/>
      <c r="D54" s="243"/>
      <c r="E54" s="57"/>
      <c r="F54" s="228" t="s">
        <v>769</v>
      </c>
      <c r="G54" s="228"/>
      <c r="H54" s="228"/>
      <c r="I54" s="228"/>
      <c r="J54" s="228"/>
      <c r="K54" s="228"/>
      <c r="L54" s="228"/>
      <c r="M54" s="228"/>
      <c r="N54" s="228"/>
      <c r="O54" s="228"/>
      <c r="P54" s="228"/>
      <c r="Q54" s="228"/>
      <c r="R54" s="228"/>
      <c r="S54" s="228"/>
      <c r="T54" s="228"/>
      <c r="U54" s="228"/>
      <c r="V54" s="228"/>
      <c r="W54" s="228"/>
      <c r="X54" s="229"/>
    </row>
    <row r="55" spans="1:24" ht="27" customHeight="1">
      <c r="A55" s="317"/>
      <c r="B55" s="335"/>
      <c r="C55" s="241"/>
      <c r="D55" s="243"/>
      <c r="E55" s="57"/>
      <c r="F55" s="323" t="s">
        <v>1088</v>
      </c>
      <c r="G55" s="323"/>
      <c r="H55" s="323"/>
      <c r="I55" s="323"/>
      <c r="J55" s="323"/>
      <c r="K55" s="323"/>
      <c r="L55" s="323"/>
      <c r="M55" s="323"/>
      <c r="N55" s="323"/>
      <c r="O55" s="323"/>
      <c r="P55" s="323"/>
      <c r="Q55" s="323"/>
      <c r="R55" s="323"/>
      <c r="S55" s="323"/>
      <c r="T55" s="323"/>
      <c r="U55" s="323"/>
      <c r="V55" s="323"/>
      <c r="W55" s="323"/>
      <c r="X55" s="324"/>
    </row>
    <row r="56" spans="1:24" ht="58.5" customHeight="1">
      <c r="A56" s="317"/>
      <c r="B56" s="335"/>
      <c r="C56" s="241"/>
      <c r="D56" s="243" t="s">
        <v>770</v>
      </c>
      <c r="E56" s="49" t="s">
        <v>771</v>
      </c>
      <c r="F56" s="50" t="s">
        <v>28</v>
      </c>
      <c r="G56" s="73" t="s">
        <v>772</v>
      </c>
      <c r="H56" s="51" t="s">
        <v>317</v>
      </c>
      <c r="I56" s="163" t="s">
        <v>773</v>
      </c>
      <c r="J56" s="53" t="s">
        <v>774</v>
      </c>
      <c r="K56" s="50" t="s">
        <v>775</v>
      </c>
      <c r="L56" s="73" t="s">
        <v>776</v>
      </c>
      <c r="M56" s="73">
        <v>0</v>
      </c>
      <c r="N56" s="73">
        <v>1</v>
      </c>
      <c r="O56" s="183">
        <v>0</v>
      </c>
      <c r="P56" s="184">
        <v>2358</v>
      </c>
      <c r="Q56" s="184">
        <v>2358</v>
      </c>
      <c r="R56" s="184">
        <v>0</v>
      </c>
      <c r="S56" s="111" t="s">
        <v>419</v>
      </c>
      <c r="T56" s="111" t="s">
        <v>777</v>
      </c>
      <c r="U56" s="36">
        <v>500000</v>
      </c>
      <c r="V56" s="36">
        <v>500000</v>
      </c>
      <c r="W56" s="36">
        <v>500000</v>
      </c>
      <c r="X56" s="90">
        <v>500000</v>
      </c>
    </row>
    <row r="57" spans="1:24" ht="21" customHeight="1">
      <c r="A57" s="317"/>
      <c r="B57" s="335"/>
      <c r="C57" s="241"/>
      <c r="D57" s="243"/>
      <c r="E57" s="57"/>
      <c r="F57" s="228" t="s">
        <v>778</v>
      </c>
      <c r="G57" s="228"/>
      <c r="H57" s="228"/>
      <c r="I57" s="228"/>
      <c r="J57" s="228"/>
      <c r="K57" s="228"/>
      <c r="L57" s="228"/>
      <c r="M57" s="228"/>
      <c r="N57" s="228"/>
      <c r="O57" s="228"/>
      <c r="P57" s="228"/>
      <c r="Q57" s="228"/>
      <c r="R57" s="228"/>
      <c r="S57" s="228"/>
      <c r="T57" s="228"/>
      <c r="U57" s="228"/>
      <c r="V57" s="228"/>
      <c r="W57" s="228"/>
      <c r="X57" s="229"/>
    </row>
    <row r="58" spans="1:24" ht="59.25" customHeight="1">
      <c r="A58" s="317"/>
      <c r="B58" s="335"/>
      <c r="C58" s="241"/>
      <c r="D58" s="243"/>
      <c r="E58" s="57"/>
      <c r="F58" s="323" t="s">
        <v>1090</v>
      </c>
      <c r="G58" s="323"/>
      <c r="H58" s="323"/>
      <c r="I58" s="323"/>
      <c r="J58" s="323"/>
      <c r="K58" s="323"/>
      <c r="L58" s="323"/>
      <c r="M58" s="323"/>
      <c r="N58" s="323"/>
      <c r="O58" s="323"/>
      <c r="P58" s="323"/>
      <c r="Q58" s="323"/>
      <c r="R58" s="323"/>
      <c r="S58" s="323"/>
      <c r="T58" s="323"/>
      <c r="U58" s="323"/>
      <c r="V58" s="323"/>
      <c r="W58" s="323"/>
      <c r="X58" s="324"/>
    </row>
    <row r="59" spans="1:24" ht="98.25" customHeight="1">
      <c r="A59" s="317"/>
      <c r="B59" s="335"/>
      <c r="C59" s="241"/>
      <c r="D59" s="243" t="s">
        <v>1092</v>
      </c>
      <c r="E59" s="49"/>
      <c r="F59" s="50" t="s">
        <v>779</v>
      </c>
      <c r="G59" s="73" t="s">
        <v>780</v>
      </c>
      <c r="H59" s="51" t="s">
        <v>152</v>
      </c>
      <c r="I59" s="163" t="s">
        <v>781</v>
      </c>
      <c r="J59" s="53" t="s">
        <v>782</v>
      </c>
      <c r="K59" s="50" t="s">
        <v>783</v>
      </c>
      <c r="L59" s="73" t="s">
        <v>784</v>
      </c>
      <c r="M59" s="73">
        <v>0</v>
      </c>
      <c r="N59" s="73">
        <v>1</v>
      </c>
      <c r="O59" s="183">
        <v>1</v>
      </c>
      <c r="P59" s="184">
        <v>72350</v>
      </c>
      <c r="Q59" s="184">
        <v>0</v>
      </c>
      <c r="R59" s="184" t="s">
        <v>785</v>
      </c>
      <c r="S59" s="111"/>
      <c r="T59" s="111"/>
      <c r="U59" s="36">
        <v>80000</v>
      </c>
      <c r="V59" s="36">
        <v>80000</v>
      </c>
      <c r="W59" s="36">
        <v>80000</v>
      </c>
      <c r="X59" s="90">
        <v>80000</v>
      </c>
    </row>
    <row r="60" spans="1:24" ht="44.25" customHeight="1">
      <c r="A60" s="317"/>
      <c r="B60" s="335"/>
      <c r="C60" s="241"/>
      <c r="D60" s="243"/>
      <c r="E60" s="57"/>
      <c r="F60" s="228" t="s">
        <v>786</v>
      </c>
      <c r="G60" s="228"/>
      <c r="H60" s="228"/>
      <c r="I60" s="228"/>
      <c r="J60" s="228"/>
      <c r="K60" s="228"/>
      <c r="L60" s="228"/>
      <c r="M60" s="228"/>
      <c r="N60" s="228"/>
      <c r="O60" s="228"/>
      <c r="P60" s="228"/>
      <c r="Q60" s="228"/>
      <c r="R60" s="228"/>
      <c r="S60" s="228"/>
      <c r="T60" s="228"/>
      <c r="U60" s="228"/>
      <c r="V60" s="228"/>
      <c r="W60" s="228"/>
      <c r="X60" s="229"/>
    </row>
    <row r="61" spans="1:24" ht="82.5" customHeight="1">
      <c r="A61" s="317"/>
      <c r="B61" s="335"/>
      <c r="C61" s="241"/>
      <c r="D61" s="243"/>
      <c r="E61" s="57"/>
      <c r="F61" s="323" t="s">
        <v>1091</v>
      </c>
      <c r="G61" s="323"/>
      <c r="H61" s="323"/>
      <c r="I61" s="323"/>
      <c r="J61" s="323"/>
      <c r="K61" s="323"/>
      <c r="L61" s="323"/>
      <c r="M61" s="323"/>
      <c r="N61" s="323"/>
      <c r="O61" s="323"/>
      <c r="P61" s="323"/>
      <c r="Q61" s="323"/>
      <c r="R61" s="323"/>
      <c r="S61" s="323"/>
      <c r="T61" s="323"/>
      <c r="U61" s="323"/>
      <c r="V61" s="323"/>
      <c r="W61" s="323"/>
      <c r="X61" s="324"/>
    </row>
    <row r="62" spans="1:24" ht="57" customHeight="1">
      <c r="A62" s="317"/>
      <c r="B62" s="335"/>
      <c r="C62" s="241"/>
      <c r="D62" s="264" t="s">
        <v>1094</v>
      </c>
      <c r="E62" s="111"/>
      <c r="F62" s="73" t="s">
        <v>787</v>
      </c>
      <c r="G62" s="73" t="s">
        <v>106</v>
      </c>
      <c r="H62" s="73" t="s">
        <v>437</v>
      </c>
      <c r="I62" s="166">
        <v>4500</v>
      </c>
      <c r="J62" s="73" t="s">
        <v>788</v>
      </c>
      <c r="K62" s="73" t="s">
        <v>789</v>
      </c>
      <c r="L62" s="73" t="s">
        <v>790</v>
      </c>
      <c r="M62" s="73">
        <v>0</v>
      </c>
      <c r="N62" s="73">
        <v>1</v>
      </c>
      <c r="O62" s="183">
        <v>1</v>
      </c>
      <c r="P62" s="184">
        <v>1500</v>
      </c>
      <c r="Q62" s="184">
        <v>1500</v>
      </c>
      <c r="R62" s="184">
        <v>0</v>
      </c>
      <c r="S62" s="111"/>
      <c r="T62" s="111"/>
      <c r="U62" s="36">
        <v>3000</v>
      </c>
      <c r="V62" s="36">
        <v>3000</v>
      </c>
      <c r="W62" s="36">
        <v>1500</v>
      </c>
      <c r="X62" s="90">
        <v>0</v>
      </c>
    </row>
    <row r="63" spans="1:24" ht="30.75" customHeight="1">
      <c r="A63" s="317"/>
      <c r="B63" s="335"/>
      <c r="C63" s="70"/>
      <c r="D63" s="264"/>
      <c r="E63" s="57"/>
      <c r="F63" s="228" t="s">
        <v>791</v>
      </c>
      <c r="G63" s="228"/>
      <c r="H63" s="228"/>
      <c r="I63" s="228"/>
      <c r="J63" s="228"/>
      <c r="K63" s="228"/>
      <c r="L63" s="228"/>
      <c r="M63" s="228"/>
      <c r="N63" s="228"/>
      <c r="O63" s="228"/>
      <c r="P63" s="228"/>
      <c r="Q63" s="228"/>
      <c r="R63" s="228"/>
      <c r="S63" s="228"/>
      <c r="T63" s="228"/>
      <c r="U63" s="228"/>
      <c r="V63" s="228"/>
      <c r="W63" s="228"/>
      <c r="X63" s="229"/>
    </row>
    <row r="64" spans="1:24" ht="57" customHeight="1">
      <c r="A64" s="317"/>
      <c r="B64" s="335"/>
      <c r="C64" s="70"/>
      <c r="D64" s="264"/>
      <c r="E64" s="57"/>
      <c r="F64" s="323" t="s">
        <v>1093</v>
      </c>
      <c r="G64" s="323"/>
      <c r="H64" s="323"/>
      <c r="I64" s="323"/>
      <c r="J64" s="323"/>
      <c r="K64" s="323"/>
      <c r="L64" s="323"/>
      <c r="M64" s="323"/>
      <c r="N64" s="323"/>
      <c r="O64" s="323"/>
      <c r="P64" s="323"/>
      <c r="Q64" s="323"/>
      <c r="R64" s="323"/>
      <c r="S64" s="323"/>
      <c r="T64" s="323"/>
      <c r="U64" s="323"/>
      <c r="V64" s="323"/>
      <c r="W64" s="323"/>
      <c r="X64" s="324"/>
    </row>
    <row r="65" spans="1:24" ht="54.75" customHeight="1">
      <c r="A65" s="317"/>
      <c r="B65" s="335"/>
      <c r="C65" s="74" t="s">
        <v>792</v>
      </c>
      <c r="D65" s="243" t="s">
        <v>1096</v>
      </c>
      <c r="E65" s="153" t="s">
        <v>793</v>
      </c>
      <c r="F65" s="108" t="s">
        <v>28</v>
      </c>
      <c r="G65" s="140" t="s">
        <v>794</v>
      </c>
      <c r="H65" s="154" t="s">
        <v>84</v>
      </c>
      <c r="I65" s="163">
        <v>450000</v>
      </c>
      <c r="J65" s="53" t="s">
        <v>52</v>
      </c>
      <c r="K65" s="108" t="s">
        <v>795</v>
      </c>
      <c r="L65" s="73" t="s">
        <v>796</v>
      </c>
      <c r="M65" s="73">
        <v>24</v>
      </c>
      <c r="N65" s="192">
        <v>64</v>
      </c>
      <c r="O65" s="183">
        <v>0</v>
      </c>
      <c r="P65" s="184">
        <v>5870.59</v>
      </c>
      <c r="Q65" s="184">
        <v>5870.59</v>
      </c>
      <c r="R65" s="184">
        <v>0</v>
      </c>
      <c r="S65" s="111" t="s">
        <v>797</v>
      </c>
      <c r="T65" s="111" t="s">
        <v>798</v>
      </c>
      <c r="U65" s="36">
        <v>450000</v>
      </c>
      <c r="V65" s="36">
        <v>450000</v>
      </c>
      <c r="W65" s="36">
        <v>0</v>
      </c>
      <c r="X65" s="90">
        <v>0</v>
      </c>
    </row>
    <row r="66" spans="1:24" ht="30.75" customHeight="1">
      <c r="A66" s="317"/>
      <c r="B66" s="335"/>
      <c r="C66" s="74"/>
      <c r="D66" s="243"/>
      <c r="E66" s="57"/>
      <c r="F66" s="228" t="s">
        <v>1095</v>
      </c>
      <c r="G66" s="228"/>
      <c r="H66" s="228"/>
      <c r="I66" s="228"/>
      <c r="J66" s="228"/>
      <c r="K66" s="228"/>
      <c r="L66" s="228"/>
      <c r="M66" s="228"/>
      <c r="N66" s="228"/>
      <c r="O66" s="228"/>
      <c r="P66" s="228"/>
      <c r="Q66" s="228"/>
      <c r="R66" s="228"/>
      <c r="S66" s="228"/>
      <c r="T66" s="228"/>
      <c r="U66" s="228"/>
      <c r="V66" s="228"/>
      <c r="W66" s="228"/>
      <c r="X66" s="229"/>
    </row>
    <row r="67" spans="1:24" ht="33.75" customHeight="1">
      <c r="A67" s="317"/>
      <c r="B67" s="335"/>
      <c r="C67" s="74"/>
      <c r="D67" s="243"/>
      <c r="E67" s="57"/>
      <c r="F67" s="320" t="s">
        <v>799</v>
      </c>
      <c r="G67" s="320"/>
      <c r="H67" s="320"/>
      <c r="I67" s="320"/>
      <c r="J67" s="320"/>
      <c r="K67" s="320"/>
      <c r="L67" s="320"/>
      <c r="M67" s="320"/>
      <c r="N67" s="320"/>
      <c r="O67" s="320"/>
      <c r="P67" s="320"/>
      <c r="Q67" s="320"/>
      <c r="R67" s="320"/>
      <c r="S67" s="320"/>
      <c r="T67" s="320"/>
      <c r="U67" s="320"/>
      <c r="V67" s="320"/>
      <c r="W67" s="320"/>
      <c r="X67" s="321"/>
    </row>
    <row r="68" spans="1:24" ht="51.75" customHeight="1">
      <c r="A68" s="317"/>
      <c r="B68" s="319" t="s">
        <v>800</v>
      </c>
      <c r="C68" s="242" t="s">
        <v>801</v>
      </c>
      <c r="D68" s="243" t="s">
        <v>1098</v>
      </c>
      <c r="E68" s="187" t="s">
        <v>802</v>
      </c>
      <c r="F68" s="108" t="s">
        <v>28</v>
      </c>
      <c r="G68" s="108" t="s">
        <v>803</v>
      </c>
      <c r="H68" s="108" t="s">
        <v>30</v>
      </c>
      <c r="I68" s="163" t="s">
        <v>804</v>
      </c>
      <c r="J68" s="53" t="s">
        <v>52</v>
      </c>
      <c r="K68" s="108" t="s">
        <v>1145</v>
      </c>
      <c r="L68" s="73" t="s">
        <v>805</v>
      </c>
      <c r="M68" s="73">
        <v>0</v>
      </c>
      <c r="N68" s="73">
        <v>3</v>
      </c>
      <c r="O68" s="183">
        <v>6</v>
      </c>
      <c r="P68" s="184">
        <v>2230</v>
      </c>
      <c r="Q68" s="184">
        <v>2230</v>
      </c>
      <c r="R68" s="184">
        <v>0</v>
      </c>
      <c r="S68" s="111" t="s">
        <v>806</v>
      </c>
      <c r="T68" s="111" t="s">
        <v>807</v>
      </c>
      <c r="U68" s="36">
        <v>5000</v>
      </c>
      <c r="V68" s="36">
        <v>5000</v>
      </c>
      <c r="W68" s="36">
        <v>5000</v>
      </c>
      <c r="X68" s="90">
        <v>5000</v>
      </c>
    </row>
    <row r="69" spans="1:24" ht="44.25" customHeight="1">
      <c r="A69" s="317"/>
      <c r="B69" s="319"/>
      <c r="C69" s="242"/>
      <c r="D69" s="243"/>
      <c r="E69" s="57"/>
      <c r="F69" s="228" t="s">
        <v>808</v>
      </c>
      <c r="G69" s="228"/>
      <c r="H69" s="228"/>
      <c r="I69" s="228"/>
      <c r="J69" s="228"/>
      <c r="K69" s="228"/>
      <c r="L69" s="228"/>
      <c r="M69" s="228"/>
      <c r="N69" s="228"/>
      <c r="O69" s="228"/>
      <c r="P69" s="228"/>
      <c r="Q69" s="228"/>
      <c r="R69" s="228"/>
      <c r="S69" s="228"/>
      <c r="T69" s="228"/>
      <c r="U69" s="228"/>
      <c r="V69" s="228"/>
      <c r="W69" s="228"/>
      <c r="X69" s="229"/>
    </row>
    <row r="70" spans="1:24" ht="48.75" customHeight="1">
      <c r="A70" s="317"/>
      <c r="B70" s="319"/>
      <c r="C70" s="242"/>
      <c r="D70" s="243"/>
      <c r="E70" s="193"/>
      <c r="F70" s="323" t="s">
        <v>1097</v>
      </c>
      <c r="G70" s="323"/>
      <c r="H70" s="323"/>
      <c r="I70" s="323"/>
      <c r="J70" s="323"/>
      <c r="K70" s="323"/>
      <c r="L70" s="323"/>
      <c r="M70" s="323"/>
      <c r="N70" s="323"/>
      <c r="O70" s="323"/>
      <c r="P70" s="323"/>
      <c r="Q70" s="323"/>
      <c r="R70" s="323"/>
      <c r="S70" s="323"/>
      <c r="T70" s="323"/>
      <c r="U70" s="323"/>
      <c r="V70" s="323"/>
      <c r="W70" s="323"/>
      <c r="X70" s="324"/>
    </row>
    <row r="71" spans="1:24" ht="44.25" customHeight="1">
      <c r="A71" s="317"/>
      <c r="B71" s="319"/>
      <c r="C71" s="242"/>
      <c r="D71" s="243" t="s">
        <v>1100</v>
      </c>
      <c r="E71" s="49" t="s">
        <v>809</v>
      </c>
      <c r="F71" s="50" t="s">
        <v>810</v>
      </c>
      <c r="G71" s="51"/>
      <c r="H71" s="50" t="s">
        <v>30</v>
      </c>
      <c r="I71" s="163" t="s">
        <v>811</v>
      </c>
      <c r="J71" s="53" t="s">
        <v>812</v>
      </c>
      <c r="K71" s="50" t="s">
        <v>813</v>
      </c>
      <c r="L71" s="73" t="s">
        <v>749</v>
      </c>
      <c r="M71" s="73">
        <v>130</v>
      </c>
      <c r="N71" s="73">
        <v>150</v>
      </c>
      <c r="O71" s="183">
        <v>195</v>
      </c>
      <c r="P71" s="184">
        <v>2500</v>
      </c>
      <c r="Q71" s="184">
        <v>0</v>
      </c>
      <c r="R71" s="184" t="s">
        <v>814</v>
      </c>
      <c r="S71" s="111" t="s">
        <v>815</v>
      </c>
      <c r="T71" s="111" t="s">
        <v>816</v>
      </c>
      <c r="U71" s="36">
        <v>19000</v>
      </c>
      <c r="V71" s="36">
        <v>19000</v>
      </c>
      <c r="W71" s="36">
        <v>19000</v>
      </c>
      <c r="X71" s="90">
        <v>19000</v>
      </c>
    </row>
    <row r="72" spans="1:24" ht="35.25" customHeight="1">
      <c r="A72" s="317"/>
      <c r="B72" s="319"/>
      <c r="C72" s="242"/>
      <c r="D72" s="243"/>
      <c r="E72" s="57"/>
      <c r="F72" s="228" t="s">
        <v>817</v>
      </c>
      <c r="G72" s="228"/>
      <c r="H72" s="228"/>
      <c r="I72" s="228"/>
      <c r="J72" s="228"/>
      <c r="K72" s="228"/>
      <c r="L72" s="228"/>
      <c r="M72" s="228"/>
      <c r="N72" s="228"/>
      <c r="O72" s="228"/>
      <c r="P72" s="228"/>
      <c r="Q72" s="228"/>
      <c r="R72" s="228"/>
      <c r="S72" s="228"/>
      <c r="T72" s="228"/>
      <c r="U72" s="228"/>
      <c r="V72" s="228"/>
      <c r="W72" s="228"/>
      <c r="X72" s="229"/>
    </row>
    <row r="73" spans="1:24" ht="37.5" customHeight="1">
      <c r="A73" s="317"/>
      <c r="B73" s="319"/>
      <c r="C73" s="242"/>
      <c r="D73" s="243"/>
      <c r="E73" s="57"/>
      <c r="F73" s="323" t="s">
        <v>1099</v>
      </c>
      <c r="G73" s="323"/>
      <c r="H73" s="323"/>
      <c r="I73" s="323"/>
      <c r="J73" s="323"/>
      <c r="K73" s="323"/>
      <c r="L73" s="323"/>
      <c r="M73" s="323"/>
      <c r="N73" s="323"/>
      <c r="O73" s="323"/>
      <c r="P73" s="323"/>
      <c r="Q73" s="323"/>
      <c r="R73" s="323"/>
      <c r="S73" s="323"/>
      <c r="T73" s="323"/>
      <c r="U73" s="323"/>
      <c r="V73" s="323"/>
      <c r="W73" s="323"/>
      <c r="X73" s="324"/>
    </row>
    <row r="74" spans="1:24" ht="58.5" customHeight="1">
      <c r="A74" s="317"/>
      <c r="B74" s="319" t="s">
        <v>818</v>
      </c>
      <c r="C74" s="241" t="s">
        <v>819</v>
      </c>
      <c r="D74" s="243" t="s">
        <v>1103</v>
      </c>
      <c r="E74" s="79"/>
      <c r="F74" s="108" t="s">
        <v>106</v>
      </c>
      <c r="G74" s="154" t="s">
        <v>820</v>
      </c>
      <c r="H74" s="154" t="s">
        <v>84</v>
      </c>
      <c r="I74" s="163">
        <v>250000</v>
      </c>
      <c r="J74" s="53" t="s">
        <v>52</v>
      </c>
      <c r="K74" s="108" t="s">
        <v>1102</v>
      </c>
      <c r="L74" s="73" t="s">
        <v>821</v>
      </c>
      <c r="M74" s="73">
        <v>0</v>
      </c>
      <c r="N74" s="73">
        <v>10</v>
      </c>
      <c r="O74" s="183">
        <v>0</v>
      </c>
      <c r="P74" s="184">
        <v>0</v>
      </c>
      <c r="Q74" s="184">
        <v>0</v>
      </c>
      <c r="R74" s="184">
        <v>0</v>
      </c>
      <c r="S74" s="111"/>
      <c r="T74" s="111"/>
      <c r="U74" s="36">
        <v>250000</v>
      </c>
      <c r="V74" s="36">
        <v>250000</v>
      </c>
      <c r="W74" s="36">
        <v>0</v>
      </c>
      <c r="X74" s="90">
        <v>0</v>
      </c>
    </row>
    <row r="75" spans="1:24" ht="21.75" customHeight="1">
      <c r="A75" s="317"/>
      <c r="B75" s="319"/>
      <c r="C75" s="241"/>
      <c r="D75" s="243"/>
      <c r="E75" s="57"/>
      <c r="F75" s="228" t="s">
        <v>822</v>
      </c>
      <c r="G75" s="228"/>
      <c r="H75" s="228"/>
      <c r="I75" s="228"/>
      <c r="J75" s="228"/>
      <c r="K75" s="228"/>
      <c r="L75" s="228"/>
      <c r="M75" s="228"/>
      <c r="N75" s="228"/>
      <c r="O75" s="228"/>
      <c r="P75" s="228"/>
      <c r="Q75" s="228"/>
      <c r="R75" s="228"/>
      <c r="S75" s="228"/>
      <c r="T75" s="228"/>
      <c r="U75" s="228"/>
      <c r="V75" s="228"/>
      <c r="W75" s="228"/>
      <c r="X75" s="229"/>
    </row>
    <row r="76" spans="1:24" ht="39.75" customHeight="1">
      <c r="A76" s="317"/>
      <c r="B76" s="319"/>
      <c r="C76" s="241"/>
      <c r="D76" s="243"/>
      <c r="E76" s="57"/>
      <c r="F76" s="323" t="s">
        <v>1101</v>
      </c>
      <c r="G76" s="323"/>
      <c r="H76" s="323"/>
      <c r="I76" s="323"/>
      <c r="J76" s="323"/>
      <c r="K76" s="323"/>
      <c r="L76" s="323"/>
      <c r="M76" s="323"/>
      <c r="N76" s="323"/>
      <c r="O76" s="323"/>
      <c r="P76" s="323"/>
      <c r="Q76" s="323"/>
      <c r="R76" s="323"/>
      <c r="S76" s="323"/>
      <c r="T76" s="323"/>
      <c r="U76" s="323"/>
      <c r="V76" s="323"/>
      <c r="W76" s="323"/>
      <c r="X76" s="324"/>
    </row>
    <row r="77" spans="1:24" ht="48.75" customHeight="1">
      <c r="A77" s="317"/>
      <c r="B77" s="319"/>
      <c r="C77" s="241"/>
      <c r="D77" s="243" t="s">
        <v>823</v>
      </c>
      <c r="E77" s="187"/>
      <c r="F77" s="108" t="s">
        <v>106</v>
      </c>
      <c r="G77" s="154" t="s">
        <v>820</v>
      </c>
      <c r="H77" s="154" t="s">
        <v>467</v>
      </c>
      <c r="I77" s="163" t="s">
        <v>286</v>
      </c>
      <c r="J77" s="53" t="s">
        <v>774</v>
      </c>
      <c r="K77" s="108" t="s">
        <v>824</v>
      </c>
      <c r="L77" s="73" t="s">
        <v>825</v>
      </c>
      <c r="M77" s="73">
        <v>0</v>
      </c>
      <c r="N77" s="73">
        <v>1</v>
      </c>
      <c r="O77" s="183">
        <v>0</v>
      </c>
      <c r="P77" s="184">
        <v>1968</v>
      </c>
      <c r="Q77" s="184">
        <v>1968</v>
      </c>
      <c r="R77" s="184">
        <v>0</v>
      </c>
      <c r="S77" s="111"/>
      <c r="T77" s="111"/>
      <c r="U77" s="36">
        <v>100000</v>
      </c>
      <c r="V77" s="36">
        <v>100000</v>
      </c>
      <c r="W77" s="36">
        <v>100000</v>
      </c>
      <c r="X77" s="90">
        <v>100000</v>
      </c>
    </row>
    <row r="78" spans="1:24" ht="36" customHeight="1">
      <c r="A78" s="317"/>
      <c r="B78" s="319"/>
      <c r="C78" s="70"/>
      <c r="D78" s="243"/>
      <c r="E78" s="57"/>
      <c r="F78" s="238" t="s">
        <v>1104</v>
      </c>
      <c r="G78" s="238"/>
      <c r="H78" s="238"/>
      <c r="I78" s="238"/>
      <c r="J78" s="238"/>
      <c r="K78" s="238"/>
      <c r="L78" s="238"/>
      <c r="M78" s="238"/>
      <c r="N78" s="238"/>
      <c r="O78" s="238"/>
      <c r="P78" s="238"/>
      <c r="Q78" s="238"/>
      <c r="R78" s="238"/>
      <c r="S78" s="238"/>
      <c r="T78" s="238"/>
      <c r="U78" s="238"/>
      <c r="V78" s="238"/>
      <c r="W78" s="238"/>
      <c r="X78" s="239"/>
    </row>
    <row r="79" spans="1:24" ht="65.25" customHeight="1">
      <c r="A79" s="317"/>
      <c r="B79" s="319"/>
      <c r="C79" s="70"/>
      <c r="D79" s="243"/>
      <c r="E79" s="57"/>
      <c r="F79" s="323" t="s">
        <v>1107</v>
      </c>
      <c r="G79" s="323"/>
      <c r="H79" s="323"/>
      <c r="I79" s="323"/>
      <c r="J79" s="323"/>
      <c r="K79" s="323"/>
      <c r="L79" s="323"/>
      <c r="M79" s="323"/>
      <c r="N79" s="323"/>
      <c r="O79" s="323"/>
      <c r="P79" s="323"/>
      <c r="Q79" s="323"/>
      <c r="R79" s="323"/>
      <c r="S79" s="323"/>
      <c r="T79" s="323"/>
      <c r="U79" s="323"/>
      <c r="V79" s="323"/>
      <c r="W79" s="323"/>
      <c r="X79" s="324"/>
    </row>
    <row r="80" spans="1:24" ht="51" customHeight="1">
      <c r="A80" s="180"/>
      <c r="B80" s="202"/>
      <c r="C80" s="74" t="s">
        <v>826</v>
      </c>
      <c r="D80" s="243" t="s">
        <v>827</v>
      </c>
      <c r="E80" s="79"/>
      <c r="F80" s="108" t="s">
        <v>106</v>
      </c>
      <c r="G80" s="154"/>
      <c r="H80" s="154" t="s">
        <v>40</v>
      </c>
      <c r="I80" s="163" t="s">
        <v>286</v>
      </c>
      <c r="J80" s="53" t="s">
        <v>774</v>
      </c>
      <c r="K80" s="108" t="s">
        <v>828</v>
      </c>
      <c r="L80" s="73" t="s">
        <v>829</v>
      </c>
      <c r="M80" s="73">
        <v>0</v>
      </c>
      <c r="N80" s="73">
        <v>16</v>
      </c>
      <c r="O80" s="183">
        <v>0</v>
      </c>
      <c r="P80" s="184">
        <v>0</v>
      </c>
      <c r="Q80" s="184">
        <v>0</v>
      </c>
      <c r="R80" s="184">
        <v>0</v>
      </c>
      <c r="S80" s="111"/>
      <c r="T80" s="111"/>
      <c r="U80" s="36">
        <v>110000</v>
      </c>
      <c r="V80" s="36">
        <v>110000</v>
      </c>
      <c r="W80" s="36">
        <v>90000</v>
      </c>
      <c r="X80" s="90">
        <v>90000</v>
      </c>
    </row>
    <row r="81" spans="1:24" ht="21" customHeight="1">
      <c r="A81" s="180"/>
      <c r="B81" s="202"/>
      <c r="C81" s="74"/>
      <c r="D81" s="243"/>
      <c r="E81" s="57"/>
      <c r="F81" s="228" t="s">
        <v>830</v>
      </c>
      <c r="G81" s="228"/>
      <c r="H81" s="228"/>
      <c r="I81" s="228"/>
      <c r="J81" s="228"/>
      <c r="K81" s="228"/>
      <c r="L81" s="228"/>
      <c r="M81" s="228"/>
      <c r="N81" s="228"/>
      <c r="O81" s="228"/>
      <c r="P81" s="228"/>
      <c r="Q81" s="228"/>
      <c r="R81" s="228"/>
      <c r="S81" s="228"/>
      <c r="T81" s="228"/>
      <c r="U81" s="228"/>
      <c r="V81" s="228"/>
      <c r="W81" s="228"/>
      <c r="X81" s="229"/>
    </row>
    <row r="82" spans="1:24" ht="47.25" customHeight="1">
      <c r="A82" s="180"/>
      <c r="B82" s="202"/>
      <c r="C82" s="74"/>
      <c r="D82" s="243"/>
      <c r="E82" s="57"/>
      <c r="F82" s="323" t="s">
        <v>1105</v>
      </c>
      <c r="G82" s="323"/>
      <c r="H82" s="323"/>
      <c r="I82" s="323"/>
      <c r="J82" s="323"/>
      <c r="K82" s="323"/>
      <c r="L82" s="323"/>
      <c r="M82" s="323"/>
      <c r="N82" s="323"/>
      <c r="O82" s="323"/>
      <c r="P82" s="323"/>
      <c r="Q82" s="323"/>
      <c r="R82" s="323"/>
      <c r="S82" s="323"/>
      <c r="T82" s="323"/>
      <c r="U82" s="323"/>
      <c r="V82" s="323"/>
      <c r="W82" s="323"/>
      <c r="X82" s="324"/>
    </row>
    <row r="83" spans="1:24" ht="98.25" customHeight="1">
      <c r="A83" s="317" t="s">
        <v>734</v>
      </c>
      <c r="B83" s="319" t="s">
        <v>831</v>
      </c>
      <c r="C83" s="242" t="s">
        <v>832</v>
      </c>
      <c r="D83" s="256" t="s">
        <v>1109</v>
      </c>
      <c r="E83" s="187" t="s">
        <v>833</v>
      </c>
      <c r="F83" s="108" t="s">
        <v>834</v>
      </c>
      <c r="G83" s="108" t="s">
        <v>835</v>
      </c>
      <c r="H83" s="154" t="s">
        <v>107</v>
      </c>
      <c r="I83" s="163" t="s">
        <v>836</v>
      </c>
      <c r="J83" s="53" t="s">
        <v>52</v>
      </c>
      <c r="K83" s="194" t="s">
        <v>1143</v>
      </c>
      <c r="L83" s="73" t="s">
        <v>837</v>
      </c>
      <c r="M83" s="73">
        <v>0</v>
      </c>
      <c r="N83" s="73">
        <v>15</v>
      </c>
      <c r="O83" s="183">
        <v>5</v>
      </c>
      <c r="P83" s="184">
        <v>10088</v>
      </c>
      <c r="Q83" s="184">
        <v>10088</v>
      </c>
      <c r="R83" s="184">
        <v>0</v>
      </c>
      <c r="S83" s="111" t="s">
        <v>838</v>
      </c>
      <c r="T83" s="111" t="s">
        <v>839</v>
      </c>
      <c r="U83" s="52">
        <v>12900</v>
      </c>
      <c r="V83" s="52">
        <v>12900</v>
      </c>
      <c r="W83" s="52">
        <v>13000</v>
      </c>
      <c r="X83" s="90">
        <v>13000</v>
      </c>
    </row>
    <row r="84" spans="1:24" ht="42.75" customHeight="1">
      <c r="A84" s="317"/>
      <c r="B84" s="319"/>
      <c r="C84" s="242"/>
      <c r="D84" s="256"/>
      <c r="E84" s="57"/>
      <c r="F84" s="238" t="s">
        <v>1108</v>
      </c>
      <c r="G84" s="238"/>
      <c r="H84" s="238"/>
      <c r="I84" s="238"/>
      <c r="J84" s="238"/>
      <c r="K84" s="238"/>
      <c r="L84" s="238"/>
      <c r="M84" s="238"/>
      <c r="N84" s="238"/>
      <c r="O84" s="238"/>
      <c r="P84" s="238"/>
      <c r="Q84" s="238"/>
      <c r="R84" s="238"/>
      <c r="S84" s="238"/>
      <c r="T84" s="238"/>
      <c r="U84" s="238"/>
      <c r="V84" s="238"/>
      <c r="W84" s="238"/>
      <c r="X84" s="239"/>
    </row>
    <row r="85" spans="1:24" ht="129.75" customHeight="1">
      <c r="A85" s="317"/>
      <c r="B85" s="319"/>
      <c r="C85" s="242"/>
      <c r="D85" s="256"/>
      <c r="E85" s="57"/>
      <c r="F85" s="323" t="s">
        <v>1110</v>
      </c>
      <c r="G85" s="323"/>
      <c r="H85" s="323"/>
      <c r="I85" s="323"/>
      <c r="J85" s="323"/>
      <c r="K85" s="323"/>
      <c r="L85" s="323"/>
      <c r="M85" s="323"/>
      <c r="N85" s="323"/>
      <c r="O85" s="323"/>
      <c r="P85" s="323"/>
      <c r="Q85" s="323"/>
      <c r="R85" s="323"/>
      <c r="S85" s="323"/>
      <c r="T85" s="323"/>
      <c r="U85" s="323"/>
      <c r="V85" s="323"/>
      <c r="W85" s="323"/>
      <c r="X85" s="324"/>
    </row>
    <row r="86" spans="1:24" ht="38.25">
      <c r="A86" s="317"/>
      <c r="B86" s="319"/>
      <c r="C86" s="242"/>
      <c r="D86" s="322" t="s">
        <v>1112</v>
      </c>
      <c r="E86" s="187" t="s">
        <v>840</v>
      </c>
      <c r="F86" s="108" t="s">
        <v>834</v>
      </c>
      <c r="G86" s="108" t="s">
        <v>841</v>
      </c>
      <c r="H86" s="154" t="s">
        <v>40</v>
      </c>
      <c r="I86" s="163" t="s">
        <v>842</v>
      </c>
      <c r="J86" s="53" t="s">
        <v>52</v>
      </c>
      <c r="K86" s="194" t="s">
        <v>1143</v>
      </c>
      <c r="L86" s="73" t="s">
        <v>843</v>
      </c>
      <c r="M86" s="73">
        <v>0</v>
      </c>
      <c r="N86" s="73">
        <v>8</v>
      </c>
      <c r="O86" s="183">
        <v>8</v>
      </c>
      <c r="P86" s="184">
        <v>2974</v>
      </c>
      <c r="Q86" s="184">
        <v>2974</v>
      </c>
      <c r="R86" s="184">
        <v>0</v>
      </c>
      <c r="S86" s="111"/>
      <c r="T86" s="111"/>
      <c r="U86" s="36">
        <v>3500</v>
      </c>
      <c r="V86" s="36">
        <v>3500</v>
      </c>
      <c r="W86" s="36">
        <v>3500</v>
      </c>
      <c r="X86" s="175">
        <v>3500</v>
      </c>
    </row>
    <row r="87" spans="1:24" ht="33" customHeight="1">
      <c r="A87" s="317"/>
      <c r="B87" s="319"/>
      <c r="C87" s="68"/>
      <c r="D87" s="322"/>
      <c r="E87" s="57"/>
      <c r="F87" s="228" t="s">
        <v>844</v>
      </c>
      <c r="G87" s="228"/>
      <c r="H87" s="228"/>
      <c r="I87" s="228"/>
      <c r="J87" s="228"/>
      <c r="K87" s="228"/>
      <c r="L87" s="228"/>
      <c r="M87" s="228"/>
      <c r="N87" s="228"/>
      <c r="O87" s="228"/>
      <c r="P87" s="228"/>
      <c r="Q87" s="228"/>
      <c r="R87" s="228"/>
      <c r="S87" s="228"/>
      <c r="T87" s="228"/>
      <c r="U87" s="228"/>
      <c r="V87" s="228"/>
      <c r="W87" s="228"/>
      <c r="X87" s="229"/>
    </row>
    <row r="88" spans="1:24" ht="54.75" customHeight="1">
      <c r="A88" s="317"/>
      <c r="B88" s="319"/>
      <c r="C88" s="68"/>
      <c r="D88" s="322"/>
      <c r="E88" s="57"/>
      <c r="F88" s="323" t="s">
        <v>1111</v>
      </c>
      <c r="G88" s="323"/>
      <c r="H88" s="323"/>
      <c r="I88" s="323"/>
      <c r="J88" s="323"/>
      <c r="K88" s="323"/>
      <c r="L88" s="323"/>
      <c r="M88" s="323"/>
      <c r="N88" s="323"/>
      <c r="O88" s="323"/>
      <c r="P88" s="323"/>
      <c r="Q88" s="323"/>
      <c r="R88" s="323"/>
      <c r="S88" s="323"/>
      <c r="T88" s="323"/>
      <c r="U88" s="323"/>
      <c r="V88" s="323"/>
      <c r="W88" s="323"/>
      <c r="X88" s="324"/>
    </row>
    <row r="89" spans="1:24" ht="45" customHeight="1">
      <c r="A89" s="317"/>
      <c r="B89" s="319"/>
      <c r="C89" s="68" t="s">
        <v>845</v>
      </c>
      <c r="D89" s="306" t="s">
        <v>1114</v>
      </c>
      <c r="E89" s="187" t="s">
        <v>846</v>
      </c>
      <c r="F89" s="108" t="s">
        <v>834</v>
      </c>
      <c r="G89" s="140" t="s">
        <v>847</v>
      </c>
      <c r="H89" s="108" t="s">
        <v>107</v>
      </c>
      <c r="I89" s="163" t="s">
        <v>848</v>
      </c>
      <c r="J89" s="53" t="s">
        <v>52</v>
      </c>
      <c r="K89" s="194" t="s">
        <v>1143</v>
      </c>
      <c r="L89" s="73" t="s">
        <v>849</v>
      </c>
      <c r="M89" s="73">
        <v>0</v>
      </c>
      <c r="N89" s="73">
        <v>10</v>
      </c>
      <c r="O89" s="183">
        <v>11</v>
      </c>
      <c r="P89" s="184">
        <v>4990</v>
      </c>
      <c r="Q89" s="184">
        <v>4990</v>
      </c>
      <c r="R89" s="184">
        <v>0</v>
      </c>
      <c r="S89" s="111" t="s">
        <v>838</v>
      </c>
      <c r="T89" s="111" t="s">
        <v>850</v>
      </c>
      <c r="U89" s="36">
        <v>5000</v>
      </c>
      <c r="V89" s="36">
        <v>5000</v>
      </c>
      <c r="W89" s="36">
        <v>5000</v>
      </c>
      <c r="X89" s="175">
        <v>5000</v>
      </c>
    </row>
    <row r="90" spans="1:24" ht="26.25" customHeight="1">
      <c r="A90" s="317"/>
      <c r="B90" s="319"/>
      <c r="C90" s="68"/>
      <c r="D90" s="306"/>
      <c r="E90" s="57"/>
      <c r="F90" s="228" t="s">
        <v>851</v>
      </c>
      <c r="G90" s="228"/>
      <c r="H90" s="228"/>
      <c r="I90" s="228"/>
      <c r="J90" s="228"/>
      <c r="K90" s="228"/>
      <c r="L90" s="228"/>
      <c r="M90" s="228"/>
      <c r="N90" s="228"/>
      <c r="O90" s="228"/>
      <c r="P90" s="228"/>
      <c r="Q90" s="228"/>
      <c r="R90" s="228"/>
      <c r="S90" s="228"/>
      <c r="T90" s="228"/>
      <c r="U90" s="228"/>
      <c r="V90" s="228"/>
      <c r="W90" s="228"/>
      <c r="X90" s="229"/>
    </row>
    <row r="91" spans="1:24" ht="36" customHeight="1">
      <c r="A91" s="317"/>
      <c r="B91" s="319"/>
      <c r="C91" s="68"/>
      <c r="D91" s="306"/>
      <c r="E91" s="57"/>
      <c r="F91" s="323" t="s">
        <v>1113</v>
      </c>
      <c r="G91" s="323"/>
      <c r="H91" s="323"/>
      <c r="I91" s="323"/>
      <c r="J91" s="323"/>
      <c r="K91" s="323"/>
      <c r="L91" s="323"/>
      <c r="M91" s="323"/>
      <c r="N91" s="323"/>
      <c r="O91" s="323"/>
      <c r="P91" s="323"/>
      <c r="Q91" s="323"/>
      <c r="R91" s="323"/>
      <c r="S91" s="323"/>
      <c r="T91" s="323"/>
      <c r="U91" s="323"/>
      <c r="V91" s="323"/>
      <c r="W91" s="323"/>
      <c r="X91" s="324"/>
    </row>
    <row r="92" spans="1:24" ht="51.75" customHeight="1">
      <c r="A92" s="317"/>
      <c r="B92" s="319"/>
      <c r="C92" s="242"/>
      <c r="D92" s="243" t="s">
        <v>1116</v>
      </c>
      <c r="E92" s="187" t="s">
        <v>852</v>
      </c>
      <c r="F92" s="108" t="s">
        <v>853</v>
      </c>
      <c r="G92" s="140" t="s">
        <v>847</v>
      </c>
      <c r="H92" s="108" t="s">
        <v>317</v>
      </c>
      <c r="I92" s="163" t="s">
        <v>854</v>
      </c>
      <c r="J92" s="53" t="s">
        <v>855</v>
      </c>
      <c r="K92" s="108" t="s">
        <v>856</v>
      </c>
      <c r="L92" s="73" t="s">
        <v>857</v>
      </c>
      <c r="M92" s="73">
        <v>0</v>
      </c>
      <c r="N92" s="73">
        <v>3</v>
      </c>
      <c r="O92" s="183">
        <v>3</v>
      </c>
      <c r="P92" s="184">
        <v>1500</v>
      </c>
      <c r="Q92" s="184">
        <v>0</v>
      </c>
      <c r="R92" s="184" t="s">
        <v>858</v>
      </c>
      <c r="S92" s="111" t="s">
        <v>859</v>
      </c>
      <c r="T92" s="111" t="s">
        <v>860</v>
      </c>
      <c r="U92" s="36">
        <v>3000</v>
      </c>
      <c r="V92" s="36">
        <v>3000</v>
      </c>
      <c r="W92" s="36">
        <v>3000</v>
      </c>
      <c r="X92" s="90">
        <v>3000</v>
      </c>
    </row>
    <row r="93" spans="1:24" ht="34.5" customHeight="1">
      <c r="A93" s="317"/>
      <c r="B93" s="319"/>
      <c r="C93" s="242"/>
      <c r="D93" s="243"/>
      <c r="E93" s="57"/>
      <c r="F93" s="228" t="s">
        <v>861</v>
      </c>
      <c r="G93" s="228"/>
      <c r="H93" s="228"/>
      <c r="I93" s="228"/>
      <c r="J93" s="228"/>
      <c r="K93" s="228"/>
      <c r="L93" s="228"/>
      <c r="M93" s="228"/>
      <c r="N93" s="228"/>
      <c r="O93" s="228"/>
      <c r="P93" s="228"/>
      <c r="Q93" s="228"/>
      <c r="R93" s="228"/>
      <c r="S93" s="228"/>
      <c r="T93" s="228"/>
      <c r="U93" s="228"/>
      <c r="V93" s="228"/>
      <c r="W93" s="228"/>
      <c r="X93" s="229"/>
    </row>
    <row r="94" spans="1:24" ht="36.75" customHeight="1">
      <c r="A94" s="317"/>
      <c r="B94" s="319"/>
      <c r="C94" s="242"/>
      <c r="D94" s="243"/>
      <c r="E94" s="57"/>
      <c r="F94" s="323" t="s">
        <v>1115</v>
      </c>
      <c r="G94" s="323"/>
      <c r="H94" s="323"/>
      <c r="I94" s="323"/>
      <c r="J94" s="323"/>
      <c r="K94" s="323"/>
      <c r="L94" s="323"/>
      <c r="M94" s="323"/>
      <c r="N94" s="323"/>
      <c r="O94" s="323"/>
      <c r="P94" s="323"/>
      <c r="Q94" s="323"/>
      <c r="R94" s="323"/>
      <c r="S94" s="323"/>
      <c r="T94" s="323"/>
      <c r="U94" s="323"/>
      <c r="V94" s="323"/>
      <c r="W94" s="323"/>
      <c r="X94" s="324"/>
    </row>
    <row r="95" spans="1:24" ht="66" customHeight="1">
      <c r="A95" s="317"/>
      <c r="B95" s="319"/>
      <c r="C95" s="242"/>
      <c r="D95" s="243" t="s">
        <v>1118</v>
      </c>
      <c r="E95" s="187" t="s">
        <v>862</v>
      </c>
      <c r="F95" s="108" t="s">
        <v>853</v>
      </c>
      <c r="G95" s="140" t="s">
        <v>863</v>
      </c>
      <c r="H95" s="108" t="s">
        <v>864</v>
      </c>
      <c r="I95" s="163" t="s">
        <v>865</v>
      </c>
      <c r="J95" s="53" t="s">
        <v>866</v>
      </c>
      <c r="K95" s="108" t="s">
        <v>856</v>
      </c>
      <c r="L95" s="73" t="s">
        <v>867</v>
      </c>
      <c r="M95" s="73">
        <v>0</v>
      </c>
      <c r="N95" s="73">
        <v>40</v>
      </c>
      <c r="O95" s="183">
        <v>50</v>
      </c>
      <c r="P95" s="184">
        <v>19980</v>
      </c>
      <c r="Q95" s="184">
        <v>0</v>
      </c>
      <c r="R95" s="184" t="s">
        <v>868</v>
      </c>
      <c r="S95" s="111" t="s">
        <v>859</v>
      </c>
      <c r="T95" s="111" t="s">
        <v>869</v>
      </c>
      <c r="U95" s="36">
        <v>20000</v>
      </c>
      <c r="V95" s="36">
        <v>20000</v>
      </c>
      <c r="W95" s="36">
        <v>20000</v>
      </c>
      <c r="X95" s="90">
        <v>20000</v>
      </c>
    </row>
    <row r="96" spans="1:24" ht="22.5" customHeight="1">
      <c r="A96" s="317"/>
      <c r="B96" s="319"/>
      <c r="C96" s="68"/>
      <c r="D96" s="243"/>
      <c r="E96" s="57"/>
      <c r="F96" s="228" t="s">
        <v>870</v>
      </c>
      <c r="G96" s="228"/>
      <c r="H96" s="228"/>
      <c r="I96" s="228"/>
      <c r="J96" s="228"/>
      <c r="K96" s="228"/>
      <c r="L96" s="228"/>
      <c r="M96" s="228"/>
      <c r="N96" s="228"/>
      <c r="O96" s="228"/>
      <c r="P96" s="228"/>
      <c r="Q96" s="228"/>
      <c r="R96" s="228"/>
      <c r="S96" s="228"/>
      <c r="T96" s="228"/>
      <c r="U96" s="228"/>
      <c r="V96" s="228"/>
      <c r="W96" s="228"/>
      <c r="X96" s="229"/>
    </row>
    <row r="97" spans="1:24" ht="47.25" customHeight="1">
      <c r="A97" s="317"/>
      <c r="B97" s="319"/>
      <c r="C97" s="68"/>
      <c r="D97" s="243"/>
      <c r="E97" s="57"/>
      <c r="F97" s="323" t="s">
        <v>1117</v>
      </c>
      <c r="G97" s="323"/>
      <c r="H97" s="323"/>
      <c r="I97" s="323"/>
      <c r="J97" s="323"/>
      <c r="K97" s="323"/>
      <c r="L97" s="323"/>
      <c r="M97" s="323"/>
      <c r="N97" s="323"/>
      <c r="O97" s="323"/>
      <c r="P97" s="323"/>
      <c r="Q97" s="323"/>
      <c r="R97" s="323"/>
      <c r="S97" s="323"/>
      <c r="T97" s="323"/>
      <c r="U97" s="323"/>
      <c r="V97" s="323"/>
      <c r="W97" s="323"/>
      <c r="X97" s="324"/>
    </row>
    <row r="98" spans="1:24" ht="64.5" customHeight="1">
      <c r="A98" s="317"/>
      <c r="B98" s="319"/>
      <c r="C98" s="68" t="s">
        <v>871</v>
      </c>
      <c r="D98" s="243" t="s">
        <v>872</v>
      </c>
      <c r="E98" s="58" t="s">
        <v>873</v>
      </c>
      <c r="F98" s="108" t="s">
        <v>874</v>
      </c>
      <c r="G98" s="63" t="s">
        <v>875</v>
      </c>
      <c r="H98" s="63" t="s">
        <v>876</v>
      </c>
      <c r="I98" s="163">
        <v>3420000</v>
      </c>
      <c r="J98" s="53" t="s">
        <v>766</v>
      </c>
      <c r="K98" s="63" t="s">
        <v>877</v>
      </c>
      <c r="L98" s="73" t="s">
        <v>878</v>
      </c>
      <c r="M98" s="73">
        <v>0</v>
      </c>
      <c r="N98" s="73">
        <v>1</v>
      </c>
      <c r="O98" s="183">
        <v>0</v>
      </c>
      <c r="P98" s="184">
        <v>0</v>
      </c>
      <c r="Q98" s="184">
        <v>0</v>
      </c>
      <c r="R98" s="184">
        <v>0</v>
      </c>
      <c r="S98" s="111"/>
      <c r="T98" s="111"/>
      <c r="U98" s="26" t="s">
        <v>879</v>
      </c>
      <c r="V98" s="26" t="s">
        <v>879</v>
      </c>
      <c r="W98" s="26" t="s">
        <v>879</v>
      </c>
      <c r="X98" s="127" t="s">
        <v>879</v>
      </c>
    </row>
    <row r="99" spans="1:24" ht="49.5" customHeight="1">
      <c r="A99" s="317"/>
      <c r="B99" s="319"/>
      <c r="C99" s="68"/>
      <c r="D99" s="243"/>
      <c r="E99" s="57"/>
      <c r="F99" s="228" t="s">
        <v>880</v>
      </c>
      <c r="G99" s="228"/>
      <c r="H99" s="228"/>
      <c r="I99" s="228"/>
      <c r="J99" s="228"/>
      <c r="K99" s="228"/>
      <c r="L99" s="228"/>
      <c r="M99" s="228"/>
      <c r="N99" s="228"/>
      <c r="O99" s="228"/>
      <c r="P99" s="228"/>
      <c r="Q99" s="228"/>
      <c r="R99" s="228"/>
      <c r="S99" s="228"/>
      <c r="T99" s="228"/>
      <c r="U99" s="228"/>
      <c r="V99" s="228"/>
      <c r="W99" s="228"/>
      <c r="X99" s="229"/>
    </row>
    <row r="100" spans="1:24" ht="21.75" customHeight="1">
      <c r="A100" s="317"/>
      <c r="B100" s="319"/>
      <c r="C100" s="68"/>
      <c r="D100" s="243"/>
      <c r="E100" s="57"/>
      <c r="F100" s="323" t="s">
        <v>1119</v>
      </c>
      <c r="G100" s="323"/>
      <c r="H100" s="323"/>
      <c r="I100" s="323"/>
      <c r="J100" s="323"/>
      <c r="K100" s="323"/>
      <c r="L100" s="323"/>
      <c r="M100" s="323"/>
      <c r="N100" s="323"/>
      <c r="O100" s="323"/>
      <c r="P100" s="323"/>
      <c r="Q100" s="323"/>
      <c r="R100" s="323"/>
      <c r="S100" s="323"/>
      <c r="T100" s="323"/>
      <c r="U100" s="323"/>
      <c r="V100" s="323"/>
      <c r="W100" s="323"/>
      <c r="X100" s="324"/>
    </row>
    <row r="101" spans="1:24" ht="105.75" customHeight="1">
      <c r="A101" s="317"/>
      <c r="B101" s="315" t="s">
        <v>881</v>
      </c>
      <c r="C101" s="316" t="s">
        <v>882</v>
      </c>
      <c r="D101" s="243" t="s">
        <v>1123</v>
      </c>
      <c r="E101" s="79" t="s">
        <v>883</v>
      </c>
      <c r="F101" s="108" t="s">
        <v>393</v>
      </c>
      <c r="G101" s="108" t="s">
        <v>884</v>
      </c>
      <c r="H101" s="154" t="s">
        <v>317</v>
      </c>
      <c r="I101" s="163" t="s">
        <v>473</v>
      </c>
      <c r="J101" s="53" t="s">
        <v>52</v>
      </c>
      <c r="K101" s="108" t="s">
        <v>1122</v>
      </c>
      <c r="L101" s="73" t="s">
        <v>885</v>
      </c>
      <c r="M101" s="73">
        <v>0</v>
      </c>
      <c r="N101" s="73">
        <v>10</v>
      </c>
      <c r="O101" s="183" t="s">
        <v>1121</v>
      </c>
      <c r="P101" s="184">
        <v>9150</v>
      </c>
      <c r="Q101" s="184">
        <v>9150</v>
      </c>
      <c r="R101" s="184" t="s">
        <v>886</v>
      </c>
      <c r="S101" s="111" t="s">
        <v>887</v>
      </c>
      <c r="T101" s="111" t="s">
        <v>888</v>
      </c>
      <c r="U101" s="36">
        <v>10000</v>
      </c>
      <c r="V101" s="36">
        <v>10000</v>
      </c>
      <c r="W101" s="36">
        <v>10000</v>
      </c>
      <c r="X101" s="88">
        <v>10000</v>
      </c>
    </row>
    <row r="102" spans="1:24" ht="37.5" customHeight="1">
      <c r="A102" s="317"/>
      <c r="B102" s="315"/>
      <c r="C102" s="316"/>
      <c r="D102" s="243"/>
      <c r="E102" s="57"/>
      <c r="F102" s="228" t="s">
        <v>889</v>
      </c>
      <c r="G102" s="228"/>
      <c r="H102" s="228"/>
      <c r="I102" s="228"/>
      <c r="J102" s="228"/>
      <c r="K102" s="228"/>
      <c r="L102" s="228"/>
      <c r="M102" s="228"/>
      <c r="N102" s="228"/>
      <c r="O102" s="228"/>
      <c r="P102" s="228"/>
      <c r="Q102" s="228"/>
      <c r="R102" s="228"/>
      <c r="S102" s="228"/>
      <c r="T102" s="228"/>
      <c r="U102" s="228"/>
      <c r="V102" s="228"/>
      <c r="W102" s="228"/>
      <c r="X102" s="229"/>
    </row>
    <row r="103" spans="1:24" ht="39.75" customHeight="1">
      <c r="A103" s="317"/>
      <c r="B103" s="315"/>
      <c r="C103" s="316"/>
      <c r="D103" s="243"/>
      <c r="E103" s="57"/>
      <c r="F103" s="323" t="s">
        <v>1120</v>
      </c>
      <c r="G103" s="323"/>
      <c r="H103" s="323"/>
      <c r="I103" s="323"/>
      <c r="J103" s="323"/>
      <c r="K103" s="323"/>
      <c r="L103" s="323"/>
      <c r="M103" s="323"/>
      <c r="N103" s="323"/>
      <c r="O103" s="323"/>
      <c r="P103" s="323"/>
      <c r="Q103" s="323"/>
      <c r="R103" s="323"/>
      <c r="S103" s="323"/>
      <c r="T103" s="323"/>
      <c r="U103" s="323"/>
      <c r="V103" s="323"/>
      <c r="W103" s="323"/>
      <c r="X103" s="324"/>
    </row>
    <row r="104" spans="1:27" ht="70.5" customHeight="1">
      <c r="A104" s="317"/>
      <c r="B104" s="315"/>
      <c r="C104" s="185"/>
      <c r="D104" s="243" t="s">
        <v>1124</v>
      </c>
      <c r="E104" s="50"/>
      <c r="F104" s="50" t="s">
        <v>305</v>
      </c>
      <c r="G104" s="50"/>
      <c r="H104" s="50" t="s">
        <v>84</v>
      </c>
      <c r="I104" s="163">
        <v>10000</v>
      </c>
      <c r="J104" s="50" t="s">
        <v>305</v>
      </c>
      <c r="K104" s="50" t="s">
        <v>306</v>
      </c>
      <c r="L104" s="50" t="s">
        <v>890</v>
      </c>
      <c r="M104" s="50">
        <v>0</v>
      </c>
      <c r="N104" s="50">
        <v>1</v>
      </c>
      <c r="O104" s="183">
        <v>1</v>
      </c>
      <c r="P104" s="184">
        <v>0</v>
      </c>
      <c r="Q104" s="184">
        <v>0</v>
      </c>
      <c r="R104" s="184">
        <v>0</v>
      </c>
      <c r="S104" s="50"/>
      <c r="T104" s="50"/>
      <c r="U104" s="52">
        <v>10000</v>
      </c>
      <c r="V104" s="52">
        <v>10000</v>
      </c>
      <c r="W104" s="52">
        <v>0</v>
      </c>
      <c r="X104" s="90">
        <v>0</v>
      </c>
      <c r="AA104" s="40"/>
    </row>
    <row r="105" spans="1:24" ht="24" customHeight="1">
      <c r="A105" s="317"/>
      <c r="B105" s="315"/>
      <c r="C105" s="185"/>
      <c r="D105" s="243"/>
      <c r="E105" s="57"/>
      <c r="F105" s="228" t="s">
        <v>891</v>
      </c>
      <c r="G105" s="228"/>
      <c r="H105" s="228"/>
      <c r="I105" s="228"/>
      <c r="J105" s="228"/>
      <c r="K105" s="228"/>
      <c r="L105" s="228"/>
      <c r="M105" s="228"/>
      <c r="N105" s="228"/>
      <c r="O105" s="228"/>
      <c r="P105" s="228"/>
      <c r="Q105" s="228"/>
      <c r="R105" s="228"/>
      <c r="S105" s="228"/>
      <c r="T105" s="228"/>
      <c r="U105" s="228"/>
      <c r="V105" s="228"/>
      <c r="W105" s="228"/>
      <c r="X105" s="229"/>
    </row>
    <row r="106" spans="1:24" ht="26.25" customHeight="1" thickBot="1">
      <c r="A106" s="318"/>
      <c r="B106" s="315"/>
      <c r="C106" s="185"/>
      <c r="D106" s="243"/>
      <c r="E106" s="57"/>
      <c r="F106" s="320" t="s">
        <v>892</v>
      </c>
      <c r="G106" s="320"/>
      <c r="H106" s="320"/>
      <c r="I106" s="320"/>
      <c r="J106" s="320"/>
      <c r="K106" s="320"/>
      <c r="L106" s="320"/>
      <c r="M106" s="320"/>
      <c r="N106" s="320"/>
      <c r="O106" s="320"/>
      <c r="P106" s="320"/>
      <c r="Q106" s="320"/>
      <c r="R106" s="320"/>
      <c r="S106" s="320"/>
      <c r="T106" s="320"/>
      <c r="U106" s="320"/>
      <c r="V106" s="320"/>
      <c r="W106" s="320"/>
      <c r="X106" s="321"/>
    </row>
    <row r="107" spans="1:24" ht="58.5" customHeight="1">
      <c r="A107" s="325" t="s">
        <v>734</v>
      </c>
      <c r="B107" s="319" t="s">
        <v>893</v>
      </c>
      <c r="C107" s="195" t="s">
        <v>894</v>
      </c>
      <c r="D107" s="243" t="s">
        <v>1126</v>
      </c>
      <c r="E107" s="187"/>
      <c r="F107" s="108" t="s">
        <v>106</v>
      </c>
      <c r="G107" s="108" t="s">
        <v>895</v>
      </c>
      <c r="H107" s="108" t="s">
        <v>107</v>
      </c>
      <c r="I107" s="163" t="s">
        <v>896</v>
      </c>
      <c r="J107" s="53" t="s">
        <v>52</v>
      </c>
      <c r="K107" s="108" t="s">
        <v>1144</v>
      </c>
      <c r="L107" s="73" t="s">
        <v>857</v>
      </c>
      <c r="M107" s="73">
        <v>0</v>
      </c>
      <c r="N107" s="73">
        <v>15</v>
      </c>
      <c r="O107" s="183">
        <v>19</v>
      </c>
      <c r="P107" s="184">
        <v>22052</v>
      </c>
      <c r="Q107" s="184">
        <v>22052</v>
      </c>
      <c r="R107" s="184">
        <v>0</v>
      </c>
      <c r="S107" s="196">
        <v>42644</v>
      </c>
      <c r="T107" s="188" t="s">
        <v>897</v>
      </c>
      <c r="U107" s="36">
        <v>20500</v>
      </c>
      <c r="V107" s="106">
        <v>20500</v>
      </c>
      <c r="W107" s="106">
        <v>21000</v>
      </c>
      <c r="X107" s="90">
        <v>21000</v>
      </c>
    </row>
    <row r="108" spans="1:24" ht="53.25" customHeight="1">
      <c r="A108" s="317"/>
      <c r="B108" s="319"/>
      <c r="C108" s="195"/>
      <c r="D108" s="243"/>
      <c r="E108" s="193"/>
      <c r="F108" s="328" t="s">
        <v>898</v>
      </c>
      <c r="G108" s="328"/>
      <c r="H108" s="328"/>
      <c r="I108" s="328"/>
      <c r="J108" s="328"/>
      <c r="K108" s="328"/>
      <c r="L108" s="328"/>
      <c r="M108" s="328"/>
      <c r="N108" s="328"/>
      <c r="O108" s="328"/>
      <c r="P108" s="328"/>
      <c r="Q108" s="328"/>
      <c r="R108" s="328"/>
      <c r="S108" s="328"/>
      <c r="T108" s="328"/>
      <c r="U108" s="328"/>
      <c r="V108" s="328"/>
      <c r="W108" s="328"/>
      <c r="X108" s="329"/>
    </row>
    <row r="109" spans="1:24" ht="117.75" customHeight="1">
      <c r="A109" s="317"/>
      <c r="B109" s="319"/>
      <c r="C109" s="195"/>
      <c r="D109" s="243"/>
      <c r="E109" s="57"/>
      <c r="F109" s="323" t="s">
        <v>1125</v>
      </c>
      <c r="G109" s="323"/>
      <c r="H109" s="323"/>
      <c r="I109" s="323"/>
      <c r="J109" s="323"/>
      <c r="K109" s="323"/>
      <c r="L109" s="323"/>
      <c r="M109" s="323"/>
      <c r="N109" s="323"/>
      <c r="O109" s="323"/>
      <c r="P109" s="323"/>
      <c r="Q109" s="323"/>
      <c r="R109" s="323"/>
      <c r="S109" s="323"/>
      <c r="T109" s="323"/>
      <c r="U109" s="323"/>
      <c r="V109" s="323"/>
      <c r="W109" s="323"/>
      <c r="X109" s="324"/>
    </row>
    <row r="110" spans="1:24" ht="66" customHeight="1">
      <c r="A110" s="317"/>
      <c r="B110" s="319"/>
      <c r="C110" s="242" t="s">
        <v>899</v>
      </c>
      <c r="D110" s="243" t="s">
        <v>900</v>
      </c>
      <c r="E110" s="187" t="s">
        <v>901</v>
      </c>
      <c r="F110" s="108" t="s">
        <v>28</v>
      </c>
      <c r="G110" s="108" t="s">
        <v>902</v>
      </c>
      <c r="H110" s="108" t="s">
        <v>317</v>
      </c>
      <c r="I110" s="163" t="s">
        <v>848</v>
      </c>
      <c r="J110" s="53" t="s">
        <v>52</v>
      </c>
      <c r="K110" s="140" t="s">
        <v>688</v>
      </c>
      <c r="L110" s="140" t="s">
        <v>903</v>
      </c>
      <c r="M110" s="140">
        <v>0</v>
      </c>
      <c r="N110" s="140">
        <v>10</v>
      </c>
      <c r="O110" s="183">
        <v>0</v>
      </c>
      <c r="P110" s="184">
        <v>974</v>
      </c>
      <c r="Q110" s="184">
        <v>974</v>
      </c>
      <c r="R110" s="184">
        <v>0</v>
      </c>
      <c r="S110" s="141" t="s">
        <v>904</v>
      </c>
      <c r="T110" s="152" t="s">
        <v>905</v>
      </c>
      <c r="U110" s="106">
        <v>5000</v>
      </c>
      <c r="V110" s="106">
        <v>5000</v>
      </c>
      <c r="W110" s="106">
        <v>5000</v>
      </c>
      <c r="X110" s="90">
        <v>5000</v>
      </c>
    </row>
    <row r="111" spans="1:24" ht="25.5" customHeight="1">
      <c r="A111" s="317"/>
      <c r="B111" s="319"/>
      <c r="C111" s="242"/>
      <c r="D111" s="243"/>
      <c r="E111" s="193"/>
      <c r="F111" s="326" t="s">
        <v>1127</v>
      </c>
      <c r="G111" s="326"/>
      <c r="H111" s="326"/>
      <c r="I111" s="326"/>
      <c r="J111" s="326"/>
      <c r="K111" s="326"/>
      <c r="L111" s="326"/>
      <c r="M111" s="326"/>
      <c r="N111" s="326"/>
      <c r="O111" s="326"/>
      <c r="P111" s="326"/>
      <c r="Q111" s="326"/>
      <c r="R111" s="326"/>
      <c r="S111" s="326"/>
      <c r="T111" s="326"/>
      <c r="U111" s="326"/>
      <c r="V111" s="326"/>
      <c r="W111" s="326"/>
      <c r="X111" s="327"/>
    </row>
    <row r="112" spans="1:24" ht="40.5" customHeight="1">
      <c r="A112" s="317"/>
      <c r="B112" s="319"/>
      <c r="C112" s="242"/>
      <c r="D112" s="243"/>
      <c r="E112" s="57"/>
      <c r="F112" s="323" t="s">
        <v>1128</v>
      </c>
      <c r="G112" s="323"/>
      <c r="H112" s="323"/>
      <c r="I112" s="323"/>
      <c r="J112" s="323"/>
      <c r="K112" s="323"/>
      <c r="L112" s="323"/>
      <c r="M112" s="323"/>
      <c r="N112" s="323"/>
      <c r="O112" s="323"/>
      <c r="P112" s="323"/>
      <c r="Q112" s="323"/>
      <c r="R112" s="323"/>
      <c r="S112" s="323"/>
      <c r="T112" s="323"/>
      <c r="U112" s="323"/>
      <c r="V112" s="323"/>
      <c r="W112" s="323"/>
      <c r="X112" s="324"/>
    </row>
    <row r="113" spans="1:24" ht="65.25" customHeight="1">
      <c r="A113" s="317"/>
      <c r="B113" s="319"/>
      <c r="C113" s="242"/>
      <c r="D113" s="243" t="s">
        <v>1131</v>
      </c>
      <c r="E113" s="187" t="s">
        <v>906</v>
      </c>
      <c r="F113" s="108" t="s">
        <v>28</v>
      </c>
      <c r="G113" s="108" t="s">
        <v>907</v>
      </c>
      <c r="H113" s="108" t="s">
        <v>317</v>
      </c>
      <c r="I113" s="164" t="s">
        <v>908</v>
      </c>
      <c r="J113" s="139" t="s">
        <v>909</v>
      </c>
      <c r="K113" s="140" t="s">
        <v>688</v>
      </c>
      <c r="L113" s="140" t="s">
        <v>910</v>
      </c>
      <c r="M113" s="140">
        <v>0</v>
      </c>
      <c r="N113" s="192">
        <v>50</v>
      </c>
      <c r="O113" s="183">
        <v>38</v>
      </c>
      <c r="P113" s="184">
        <v>1283</v>
      </c>
      <c r="Q113" s="184">
        <v>1053</v>
      </c>
      <c r="R113" s="184">
        <v>230</v>
      </c>
      <c r="S113" s="156" t="s">
        <v>911</v>
      </c>
      <c r="T113" s="152" t="s">
        <v>912</v>
      </c>
      <c r="U113" s="106">
        <v>2300</v>
      </c>
      <c r="V113" s="106">
        <v>2300</v>
      </c>
      <c r="W113" s="106">
        <v>2300</v>
      </c>
      <c r="X113" s="90">
        <v>2300</v>
      </c>
    </row>
    <row r="114" spans="1:24" ht="51.75" customHeight="1">
      <c r="A114" s="317"/>
      <c r="B114" s="319"/>
      <c r="C114" s="242"/>
      <c r="D114" s="243"/>
      <c r="E114" s="57"/>
      <c r="F114" s="238" t="s">
        <v>1129</v>
      </c>
      <c r="G114" s="238"/>
      <c r="H114" s="238"/>
      <c r="I114" s="238"/>
      <c r="J114" s="238"/>
      <c r="K114" s="238"/>
      <c r="L114" s="238"/>
      <c r="M114" s="238"/>
      <c r="N114" s="238"/>
      <c r="O114" s="238"/>
      <c r="P114" s="238"/>
      <c r="Q114" s="238"/>
      <c r="R114" s="238"/>
      <c r="S114" s="238"/>
      <c r="T114" s="238"/>
      <c r="U114" s="238"/>
      <c r="V114" s="238"/>
      <c r="W114" s="238"/>
      <c r="X114" s="239"/>
    </row>
    <row r="115" spans="1:24" ht="31.5" customHeight="1">
      <c r="A115" s="317"/>
      <c r="B115" s="319"/>
      <c r="C115" s="242"/>
      <c r="D115" s="243"/>
      <c r="E115" s="57"/>
      <c r="F115" s="323" t="s">
        <v>1130</v>
      </c>
      <c r="G115" s="323"/>
      <c r="H115" s="323"/>
      <c r="I115" s="323"/>
      <c r="J115" s="323"/>
      <c r="K115" s="323"/>
      <c r="L115" s="323"/>
      <c r="M115" s="323"/>
      <c r="N115" s="323"/>
      <c r="O115" s="323"/>
      <c r="P115" s="323"/>
      <c r="Q115" s="323"/>
      <c r="R115" s="323"/>
      <c r="S115" s="323"/>
      <c r="T115" s="323"/>
      <c r="U115" s="323"/>
      <c r="V115" s="323"/>
      <c r="W115" s="323"/>
      <c r="X115" s="324"/>
    </row>
    <row r="116" spans="1:24" ht="51" customHeight="1">
      <c r="A116" s="317"/>
      <c r="B116" s="319"/>
      <c r="C116" s="242"/>
      <c r="D116" s="243" t="s">
        <v>1133</v>
      </c>
      <c r="E116" s="49" t="s">
        <v>913</v>
      </c>
      <c r="F116" s="50" t="s">
        <v>914</v>
      </c>
      <c r="G116" s="50" t="s">
        <v>915</v>
      </c>
      <c r="H116" s="51" t="s">
        <v>317</v>
      </c>
      <c r="I116" s="163" t="s">
        <v>916</v>
      </c>
      <c r="J116" s="53" t="s">
        <v>917</v>
      </c>
      <c r="K116" s="50" t="s">
        <v>918</v>
      </c>
      <c r="L116" s="73" t="s">
        <v>919</v>
      </c>
      <c r="M116" s="73">
        <v>0</v>
      </c>
      <c r="N116" s="73">
        <v>10</v>
      </c>
      <c r="O116" s="183">
        <v>8</v>
      </c>
      <c r="P116" s="184">
        <v>2000</v>
      </c>
      <c r="Q116" s="184">
        <v>1000</v>
      </c>
      <c r="R116" s="184" t="s">
        <v>920</v>
      </c>
      <c r="S116" s="111" t="s">
        <v>921</v>
      </c>
      <c r="T116" s="111" t="s">
        <v>922</v>
      </c>
      <c r="U116" s="36">
        <v>2000</v>
      </c>
      <c r="V116" s="36">
        <v>2000</v>
      </c>
      <c r="W116" s="36">
        <v>2000</v>
      </c>
      <c r="X116" s="90">
        <v>2000</v>
      </c>
    </row>
    <row r="117" spans="1:24" ht="27" customHeight="1">
      <c r="A117" s="317"/>
      <c r="B117" s="319"/>
      <c r="C117" s="242"/>
      <c r="D117" s="243"/>
      <c r="E117" s="57"/>
      <c r="F117" s="228" t="s">
        <v>923</v>
      </c>
      <c r="G117" s="228"/>
      <c r="H117" s="228"/>
      <c r="I117" s="228"/>
      <c r="J117" s="228"/>
      <c r="K117" s="228"/>
      <c r="L117" s="228"/>
      <c r="M117" s="228"/>
      <c r="N117" s="228"/>
      <c r="O117" s="228"/>
      <c r="P117" s="228"/>
      <c r="Q117" s="228"/>
      <c r="R117" s="228"/>
      <c r="S117" s="228"/>
      <c r="T117" s="228"/>
      <c r="U117" s="228"/>
      <c r="V117" s="228"/>
      <c r="W117" s="228"/>
      <c r="X117" s="229"/>
    </row>
    <row r="118" spans="1:24" ht="28.5" customHeight="1">
      <c r="A118" s="317"/>
      <c r="B118" s="319"/>
      <c r="C118" s="242"/>
      <c r="D118" s="243"/>
      <c r="E118" s="57"/>
      <c r="F118" s="323" t="s">
        <v>1132</v>
      </c>
      <c r="G118" s="323"/>
      <c r="H118" s="323"/>
      <c r="I118" s="323"/>
      <c r="J118" s="323"/>
      <c r="K118" s="323"/>
      <c r="L118" s="323"/>
      <c r="M118" s="323"/>
      <c r="N118" s="323"/>
      <c r="O118" s="323"/>
      <c r="P118" s="323"/>
      <c r="Q118" s="323"/>
      <c r="R118" s="323"/>
      <c r="S118" s="323"/>
      <c r="T118" s="323"/>
      <c r="U118" s="323"/>
      <c r="V118" s="323"/>
      <c r="W118" s="323"/>
      <c r="X118" s="324"/>
    </row>
    <row r="119" spans="1:24" ht="72.75" customHeight="1">
      <c r="A119" s="317"/>
      <c r="B119" s="319"/>
      <c r="C119" s="242"/>
      <c r="D119" s="243" t="s">
        <v>1134</v>
      </c>
      <c r="E119" s="49"/>
      <c r="F119" s="50" t="s">
        <v>752</v>
      </c>
      <c r="G119" s="50"/>
      <c r="H119" s="51" t="s">
        <v>40</v>
      </c>
      <c r="I119" s="163" t="s">
        <v>924</v>
      </c>
      <c r="J119" s="53" t="s">
        <v>925</v>
      </c>
      <c r="K119" s="50" t="s">
        <v>755</v>
      </c>
      <c r="L119" s="73" t="s">
        <v>926</v>
      </c>
      <c r="M119" s="73">
        <v>0</v>
      </c>
      <c r="N119" s="73">
        <v>100</v>
      </c>
      <c r="O119" s="183">
        <v>203</v>
      </c>
      <c r="P119" s="184">
        <v>15700</v>
      </c>
      <c r="Q119" s="184">
        <v>15050</v>
      </c>
      <c r="R119" s="184" t="s">
        <v>927</v>
      </c>
      <c r="S119" s="111"/>
      <c r="T119" s="111"/>
      <c r="U119" s="52">
        <v>9500</v>
      </c>
      <c r="V119" s="52">
        <v>9500</v>
      </c>
      <c r="W119" s="52">
        <v>9500</v>
      </c>
      <c r="X119" s="127">
        <v>9500</v>
      </c>
    </row>
    <row r="120" spans="1:24" ht="38.25" customHeight="1">
      <c r="A120" s="317"/>
      <c r="B120" s="319"/>
      <c r="C120" s="68"/>
      <c r="D120" s="243"/>
      <c r="E120" s="57"/>
      <c r="F120" s="228" t="s">
        <v>928</v>
      </c>
      <c r="G120" s="228"/>
      <c r="H120" s="228"/>
      <c r="I120" s="228"/>
      <c r="J120" s="228"/>
      <c r="K120" s="228"/>
      <c r="L120" s="228"/>
      <c r="M120" s="228"/>
      <c r="N120" s="228"/>
      <c r="O120" s="228"/>
      <c r="P120" s="228"/>
      <c r="Q120" s="228"/>
      <c r="R120" s="228"/>
      <c r="S120" s="228"/>
      <c r="T120" s="228"/>
      <c r="U120" s="228"/>
      <c r="V120" s="228"/>
      <c r="W120" s="228"/>
      <c r="X120" s="229"/>
    </row>
    <row r="121" spans="1:24" ht="57" customHeight="1">
      <c r="A121" s="317"/>
      <c r="B121" s="319"/>
      <c r="C121" s="68"/>
      <c r="D121" s="243"/>
      <c r="E121" s="57"/>
      <c r="F121" s="323" t="s">
        <v>1106</v>
      </c>
      <c r="G121" s="323"/>
      <c r="H121" s="323"/>
      <c r="I121" s="323"/>
      <c r="J121" s="323"/>
      <c r="K121" s="323"/>
      <c r="L121" s="323"/>
      <c r="M121" s="323"/>
      <c r="N121" s="323"/>
      <c r="O121" s="323"/>
      <c r="P121" s="323"/>
      <c r="Q121" s="323"/>
      <c r="R121" s="323"/>
      <c r="S121" s="323"/>
      <c r="T121" s="323"/>
      <c r="U121" s="323"/>
      <c r="V121" s="323"/>
      <c r="W121" s="323"/>
      <c r="X121" s="324"/>
    </row>
    <row r="122" spans="1:24" ht="42.75" customHeight="1">
      <c r="A122" s="180"/>
      <c r="B122" s="319" t="s">
        <v>929</v>
      </c>
      <c r="C122" s="70" t="s">
        <v>930</v>
      </c>
      <c r="D122" s="243" t="s">
        <v>1135</v>
      </c>
      <c r="E122" s="153" t="s">
        <v>931</v>
      </c>
      <c r="F122" s="108" t="s">
        <v>932</v>
      </c>
      <c r="G122" s="197"/>
      <c r="H122" s="198" t="s">
        <v>50</v>
      </c>
      <c r="I122" s="163">
        <v>23697</v>
      </c>
      <c r="J122" s="53" t="s">
        <v>933</v>
      </c>
      <c r="K122" s="50" t="s">
        <v>934</v>
      </c>
      <c r="L122" s="73" t="s">
        <v>935</v>
      </c>
      <c r="M122" s="73">
        <v>44</v>
      </c>
      <c r="N122" s="73">
        <v>55</v>
      </c>
      <c r="O122" s="183">
        <v>44</v>
      </c>
      <c r="P122" s="184">
        <v>3432</v>
      </c>
      <c r="Q122" s="184">
        <v>3432</v>
      </c>
      <c r="R122" s="184">
        <v>0</v>
      </c>
      <c r="S122" s="199">
        <v>42461</v>
      </c>
      <c r="T122" s="111" t="s">
        <v>936</v>
      </c>
      <c r="U122" s="52">
        <v>23697</v>
      </c>
      <c r="V122" s="36">
        <v>0</v>
      </c>
      <c r="W122" s="36">
        <v>0</v>
      </c>
      <c r="X122" s="90">
        <v>0</v>
      </c>
    </row>
    <row r="123" spans="1:24" ht="20.25" customHeight="1">
      <c r="A123" s="180"/>
      <c r="B123" s="319"/>
      <c r="C123" s="70"/>
      <c r="D123" s="243"/>
      <c r="E123" s="57"/>
      <c r="F123" s="228" t="s">
        <v>937</v>
      </c>
      <c r="G123" s="228"/>
      <c r="H123" s="228"/>
      <c r="I123" s="228"/>
      <c r="J123" s="228"/>
      <c r="K123" s="228"/>
      <c r="L123" s="228"/>
      <c r="M123" s="228"/>
      <c r="N123" s="228"/>
      <c r="O123" s="228"/>
      <c r="P123" s="228"/>
      <c r="Q123" s="228"/>
      <c r="R123" s="228"/>
      <c r="S123" s="228"/>
      <c r="T123" s="228"/>
      <c r="U123" s="228"/>
      <c r="V123" s="228"/>
      <c r="W123" s="228"/>
      <c r="X123" s="229"/>
    </row>
    <row r="124" spans="1:24" ht="33.75" customHeight="1" thickBot="1">
      <c r="A124" s="181"/>
      <c r="B124" s="332"/>
      <c r="C124" s="203"/>
      <c r="D124" s="263"/>
      <c r="E124" s="94"/>
      <c r="F124" s="333" t="s">
        <v>1136</v>
      </c>
      <c r="G124" s="333"/>
      <c r="H124" s="333"/>
      <c r="I124" s="333"/>
      <c r="J124" s="333"/>
      <c r="K124" s="333"/>
      <c r="L124" s="333"/>
      <c r="M124" s="333"/>
      <c r="N124" s="333"/>
      <c r="O124" s="333"/>
      <c r="P124" s="333"/>
      <c r="Q124" s="333"/>
      <c r="R124" s="333"/>
      <c r="S124" s="333"/>
      <c r="T124" s="333"/>
      <c r="U124" s="333"/>
      <c r="V124" s="333"/>
      <c r="W124" s="333"/>
      <c r="X124" s="334"/>
    </row>
    <row r="125" spans="4:10" ht="15">
      <c r="D125" s="12"/>
      <c r="E125" s="12"/>
      <c r="F125" s="12"/>
      <c r="G125" s="16"/>
      <c r="H125" s="16"/>
      <c r="I125" s="178"/>
      <c r="J125" s="15"/>
    </row>
    <row r="126" spans="1:9" ht="15">
      <c r="A126" s="336" t="s">
        <v>1146</v>
      </c>
      <c r="D126" s="12"/>
      <c r="E126" s="12"/>
      <c r="F126" s="12"/>
      <c r="I126" s="178"/>
    </row>
    <row r="127" spans="4:9" ht="15">
      <c r="D127" s="12"/>
      <c r="F127" s="12"/>
      <c r="I127" s="178"/>
    </row>
    <row r="128" spans="4:9" ht="15">
      <c r="D128" s="12"/>
      <c r="F128" s="12"/>
      <c r="I128" s="178"/>
    </row>
    <row r="129" spans="4:9" ht="15">
      <c r="D129" s="12"/>
      <c r="F129" s="12"/>
      <c r="I129" s="178"/>
    </row>
    <row r="130" spans="4:9" ht="15">
      <c r="D130" s="12"/>
      <c r="F130" s="12"/>
      <c r="I130" s="178"/>
    </row>
    <row r="131" spans="4:9" ht="15">
      <c r="D131" s="12"/>
      <c r="F131" s="12"/>
      <c r="I131" s="178"/>
    </row>
    <row r="132" spans="4:9" ht="15">
      <c r="D132" s="3"/>
      <c r="F132" s="12"/>
      <c r="I132" s="178"/>
    </row>
    <row r="133" spans="4:9" ht="15">
      <c r="D133" s="3"/>
      <c r="F133" s="12"/>
      <c r="I133" s="178"/>
    </row>
    <row r="134" spans="1:24" ht="15">
      <c r="A134" s="38"/>
      <c r="B134" s="38"/>
      <c r="C134" s="38"/>
      <c r="D134" s="38"/>
      <c r="E134" s="38"/>
      <c r="F134" s="12"/>
      <c r="G134" s="41"/>
      <c r="H134" s="38"/>
      <c r="I134" s="178"/>
      <c r="J134" s="41"/>
      <c r="K134" s="38"/>
      <c r="M134" s="38"/>
      <c r="N134" s="38"/>
      <c r="O134" s="38"/>
      <c r="U134" s="37"/>
      <c r="V134" s="37"/>
      <c r="W134" s="37"/>
      <c r="X134" s="37"/>
    </row>
    <row r="135" spans="1:24" ht="15">
      <c r="A135" s="38"/>
      <c r="B135" s="38"/>
      <c r="C135" s="38"/>
      <c r="D135" s="38"/>
      <c r="E135" s="38"/>
      <c r="F135" s="12"/>
      <c r="G135" s="41"/>
      <c r="H135" s="38"/>
      <c r="I135" s="178"/>
      <c r="J135" s="41"/>
      <c r="K135" s="38"/>
      <c r="M135" s="38"/>
      <c r="N135" s="38"/>
      <c r="O135" s="38"/>
      <c r="U135" s="37"/>
      <c r="V135" s="37"/>
      <c r="W135" s="37"/>
      <c r="X135" s="37"/>
    </row>
    <row r="136" spans="1:24" ht="15">
      <c r="A136" s="38"/>
      <c r="B136" s="38"/>
      <c r="C136" s="38"/>
      <c r="D136" s="38"/>
      <c r="E136" s="38"/>
      <c r="F136" s="12"/>
      <c r="G136" s="41"/>
      <c r="H136" s="38"/>
      <c r="I136" s="178"/>
      <c r="J136" s="41"/>
      <c r="K136" s="38"/>
      <c r="M136" s="38"/>
      <c r="N136" s="38"/>
      <c r="O136" s="38"/>
      <c r="U136" s="37"/>
      <c r="V136" s="37"/>
      <c r="W136" s="37"/>
      <c r="X136" s="37"/>
    </row>
    <row r="137" spans="1:24" ht="15">
      <c r="A137" s="38"/>
      <c r="B137" s="38"/>
      <c r="C137" s="38"/>
      <c r="D137" s="38"/>
      <c r="E137" s="38"/>
      <c r="F137" s="12"/>
      <c r="G137" s="41"/>
      <c r="H137" s="38"/>
      <c r="I137" s="178"/>
      <c r="J137" s="41"/>
      <c r="K137" s="38"/>
      <c r="M137" s="38"/>
      <c r="N137" s="38"/>
      <c r="O137" s="38"/>
      <c r="U137" s="37"/>
      <c r="V137" s="37"/>
      <c r="W137" s="37"/>
      <c r="X137" s="37"/>
    </row>
    <row r="138" spans="1:24" ht="15">
      <c r="A138" s="38"/>
      <c r="B138" s="38"/>
      <c r="C138" s="38"/>
      <c r="D138" s="38"/>
      <c r="E138" s="38"/>
      <c r="F138" s="12"/>
      <c r="G138" s="41"/>
      <c r="H138" s="38"/>
      <c r="I138" s="178"/>
      <c r="J138" s="41"/>
      <c r="K138" s="38"/>
      <c r="M138" s="38"/>
      <c r="N138" s="38"/>
      <c r="O138" s="38"/>
      <c r="U138" s="37"/>
      <c r="V138" s="37"/>
      <c r="W138" s="37"/>
      <c r="X138" s="37"/>
    </row>
    <row r="139" spans="1:24" ht="15">
      <c r="A139" s="38"/>
      <c r="B139" s="38"/>
      <c r="C139" s="38"/>
      <c r="D139" s="38"/>
      <c r="E139" s="38"/>
      <c r="F139" s="12"/>
      <c r="G139" s="41"/>
      <c r="H139" s="38"/>
      <c r="I139" s="178"/>
      <c r="J139" s="41"/>
      <c r="K139" s="38"/>
      <c r="M139" s="38"/>
      <c r="N139" s="38"/>
      <c r="O139" s="38"/>
      <c r="U139" s="37"/>
      <c r="V139" s="37"/>
      <c r="W139" s="37"/>
      <c r="X139" s="37"/>
    </row>
    <row r="140" spans="1:24" ht="15">
      <c r="A140" s="38"/>
      <c r="B140" s="38"/>
      <c r="C140" s="38"/>
      <c r="D140" s="38"/>
      <c r="E140" s="38"/>
      <c r="F140" s="12"/>
      <c r="G140" s="41"/>
      <c r="H140" s="38"/>
      <c r="I140" s="178"/>
      <c r="J140" s="41"/>
      <c r="K140" s="38"/>
      <c r="M140" s="38"/>
      <c r="N140" s="38"/>
      <c r="O140" s="38"/>
      <c r="U140" s="37"/>
      <c r="V140" s="37"/>
      <c r="W140" s="37"/>
      <c r="X140" s="37"/>
    </row>
    <row r="141" spans="1:24" ht="15">
      <c r="A141" s="38"/>
      <c r="B141" s="38"/>
      <c r="C141" s="38"/>
      <c r="D141" s="38"/>
      <c r="E141" s="38"/>
      <c r="F141" s="12"/>
      <c r="G141" s="41"/>
      <c r="H141" s="38"/>
      <c r="I141" s="135"/>
      <c r="J141" s="41"/>
      <c r="K141" s="38"/>
      <c r="M141" s="38"/>
      <c r="N141" s="38"/>
      <c r="O141" s="38"/>
      <c r="U141" s="37"/>
      <c r="V141" s="37"/>
      <c r="W141" s="37"/>
      <c r="X141" s="37"/>
    </row>
    <row r="142" spans="1:24" ht="15">
      <c r="A142" s="38"/>
      <c r="B142" s="38"/>
      <c r="C142" s="38"/>
      <c r="D142" s="38"/>
      <c r="E142" s="38"/>
      <c r="F142" s="12"/>
      <c r="G142" s="41"/>
      <c r="H142" s="38"/>
      <c r="I142" s="135"/>
      <c r="J142" s="41"/>
      <c r="K142" s="38"/>
      <c r="M142" s="38"/>
      <c r="N142" s="38"/>
      <c r="O142" s="38"/>
      <c r="U142" s="37"/>
      <c r="V142" s="37"/>
      <c r="W142" s="37"/>
      <c r="X142" s="37"/>
    </row>
    <row r="143" spans="1:24" ht="15">
      <c r="A143" s="38"/>
      <c r="B143" s="38"/>
      <c r="C143" s="38"/>
      <c r="D143" s="38"/>
      <c r="E143" s="38"/>
      <c r="F143" s="41"/>
      <c r="G143" s="41"/>
      <c r="H143" s="38"/>
      <c r="I143" s="135"/>
      <c r="J143" s="41"/>
      <c r="K143" s="38"/>
      <c r="M143" s="38"/>
      <c r="N143" s="38"/>
      <c r="O143" s="38"/>
      <c r="U143" s="37"/>
      <c r="V143" s="37"/>
      <c r="W143" s="37"/>
      <c r="X143" s="37"/>
    </row>
    <row r="144" spans="1:24" ht="15">
      <c r="A144" s="38"/>
      <c r="B144" s="38"/>
      <c r="C144" s="38"/>
      <c r="D144" s="38"/>
      <c r="E144" s="38"/>
      <c r="F144" s="41"/>
      <c r="G144" s="41"/>
      <c r="H144" s="38"/>
      <c r="I144" s="135"/>
      <c r="J144" s="41"/>
      <c r="K144" s="38"/>
      <c r="M144" s="38"/>
      <c r="N144" s="38"/>
      <c r="O144" s="38"/>
      <c r="U144" s="37"/>
      <c r="V144" s="37"/>
      <c r="W144" s="37"/>
      <c r="X144" s="37"/>
    </row>
    <row r="145" spans="1:24" ht="15">
      <c r="A145" s="38"/>
      <c r="B145" s="38"/>
      <c r="C145" s="38"/>
      <c r="D145" s="38"/>
      <c r="E145" s="38"/>
      <c r="F145" s="41"/>
      <c r="G145" s="41"/>
      <c r="H145" s="38"/>
      <c r="I145" s="135"/>
      <c r="J145" s="41"/>
      <c r="K145" s="38"/>
      <c r="M145" s="38"/>
      <c r="N145" s="38"/>
      <c r="O145" s="38"/>
      <c r="U145" s="37"/>
      <c r="V145" s="37"/>
      <c r="W145" s="37"/>
      <c r="X145" s="37"/>
    </row>
    <row r="146" spans="1:24" ht="15">
      <c r="A146" s="38"/>
      <c r="B146" s="38"/>
      <c r="C146" s="38"/>
      <c r="D146" s="38"/>
      <c r="E146" s="38"/>
      <c r="F146" s="41"/>
      <c r="G146" s="41"/>
      <c r="H146" s="38"/>
      <c r="I146" s="135"/>
      <c r="J146" s="41"/>
      <c r="K146" s="38"/>
      <c r="M146" s="38"/>
      <c r="N146" s="38"/>
      <c r="O146" s="38"/>
      <c r="U146" s="37"/>
      <c r="V146" s="37"/>
      <c r="W146" s="37"/>
      <c r="X146" s="37"/>
    </row>
    <row r="147" spans="1:24" ht="15">
      <c r="A147" s="38"/>
      <c r="B147" s="38"/>
      <c r="C147" s="38"/>
      <c r="D147" s="38"/>
      <c r="E147" s="38"/>
      <c r="F147" s="41"/>
      <c r="G147" s="41"/>
      <c r="H147" s="38"/>
      <c r="I147" s="135"/>
      <c r="J147" s="41"/>
      <c r="K147" s="38"/>
      <c r="M147" s="38"/>
      <c r="N147" s="38"/>
      <c r="O147" s="38"/>
      <c r="U147" s="37"/>
      <c r="V147" s="37"/>
      <c r="W147" s="37"/>
      <c r="X147" s="37"/>
    </row>
    <row r="148" spans="1:24" ht="15">
      <c r="A148" s="38"/>
      <c r="B148" s="38"/>
      <c r="C148" s="38"/>
      <c r="D148" s="38"/>
      <c r="E148" s="38"/>
      <c r="F148" s="41"/>
      <c r="G148" s="41"/>
      <c r="H148" s="38"/>
      <c r="I148" s="135"/>
      <c r="J148" s="41"/>
      <c r="K148" s="38"/>
      <c r="M148" s="38"/>
      <c r="N148" s="38"/>
      <c r="O148" s="38"/>
      <c r="U148" s="37"/>
      <c r="V148" s="37"/>
      <c r="W148" s="37"/>
      <c r="X148" s="37"/>
    </row>
    <row r="149" spans="1:24" ht="15">
      <c r="A149" s="38"/>
      <c r="B149" s="38"/>
      <c r="C149" s="38"/>
      <c r="D149" s="38"/>
      <c r="E149" s="38"/>
      <c r="F149" s="41"/>
      <c r="G149" s="41"/>
      <c r="H149" s="38"/>
      <c r="I149" s="135"/>
      <c r="J149" s="41"/>
      <c r="K149" s="38"/>
      <c r="M149" s="38"/>
      <c r="N149" s="38"/>
      <c r="O149" s="38"/>
      <c r="U149" s="37"/>
      <c r="V149" s="37"/>
      <c r="W149" s="37"/>
      <c r="X149" s="37"/>
    </row>
    <row r="150" spans="1:24" ht="15">
      <c r="A150" s="38"/>
      <c r="B150" s="38"/>
      <c r="C150" s="38"/>
      <c r="D150" s="38"/>
      <c r="E150" s="38"/>
      <c r="F150" s="41"/>
      <c r="G150" s="41"/>
      <c r="H150" s="38"/>
      <c r="I150" s="135"/>
      <c r="J150" s="41"/>
      <c r="K150" s="38"/>
      <c r="M150" s="38"/>
      <c r="N150" s="38"/>
      <c r="O150" s="38"/>
      <c r="U150" s="37"/>
      <c r="V150" s="37"/>
      <c r="W150" s="37"/>
      <c r="X150" s="37"/>
    </row>
    <row r="151" spans="1:24" ht="15">
      <c r="A151" s="38"/>
      <c r="B151" s="38"/>
      <c r="C151" s="38"/>
      <c r="D151" s="3"/>
      <c r="E151" s="38"/>
      <c r="F151" s="41"/>
      <c r="G151" s="41"/>
      <c r="H151" s="38"/>
      <c r="I151" s="135"/>
      <c r="J151" s="41"/>
      <c r="K151" s="38"/>
      <c r="M151" s="38"/>
      <c r="N151" s="38"/>
      <c r="O151" s="38"/>
      <c r="U151" s="37"/>
      <c r="V151" s="37"/>
      <c r="W151" s="37"/>
      <c r="X151" s="37"/>
    </row>
    <row r="152" ht="15">
      <c r="D152" s="3"/>
    </row>
    <row r="153" ht="15">
      <c r="D153" s="3"/>
    </row>
    <row r="154" ht="15">
      <c r="D154" s="3"/>
    </row>
    <row r="155" ht="15">
      <c r="D155" s="38"/>
    </row>
    <row r="156" ht="15">
      <c r="D156" s="38"/>
    </row>
    <row r="157" ht="15">
      <c r="D157" s="38"/>
    </row>
    <row r="158" ht="15">
      <c r="D158" s="38"/>
    </row>
    <row r="159" ht="15">
      <c r="D159" s="38"/>
    </row>
    <row r="160" ht="15">
      <c r="D160" s="38"/>
    </row>
    <row r="161" ht="15">
      <c r="D161" s="38"/>
    </row>
    <row r="162" ht="15">
      <c r="D162" s="38"/>
    </row>
    <row r="163" ht="15">
      <c r="D163" s="38"/>
    </row>
    <row r="164" ht="15">
      <c r="D164" s="38"/>
    </row>
    <row r="165" ht="15">
      <c r="D165" s="38"/>
    </row>
    <row r="166" ht="15">
      <c r="D166" s="38"/>
    </row>
  </sheetData>
  <mergeCells count="154">
    <mergeCell ref="B122:B124"/>
    <mergeCell ref="F103:X103"/>
    <mergeCell ref="F102:X102"/>
    <mergeCell ref="F100:X100"/>
    <mergeCell ref="F99:X99"/>
    <mergeCell ref="F97:X97"/>
    <mergeCell ref="F40:X40"/>
    <mergeCell ref="F39:X39"/>
    <mergeCell ref="F37:X37"/>
    <mergeCell ref="D77:D79"/>
    <mergeCell ref="F124:X124"/>
    <mergeCell ref="F123:X123"/>
    <mergeCell ref="B41:B52"/>
    <mergeCell ref="B53:B67"/>
    <mergeCell ref="B74:B79"/>
    <mergeCell ref="B83:B100"/>
    <mergeCell ref="C83:C86"/>
    <mergeCell ref="C92:C95"/>
    <mergeCell ref="F96:X96"/>
    <mergeCell ref="F94:X94"/>
    <mergeCell ref="F93:X93"/>
    <mergeCell ref="F91:X91"/>
    <mergeCell ref="F90:X90"/>
    <mergeCell ref="F88:X88"/>
    <mergeCell ref="D2:X2"/>
    <mergeCell ref="D3:X3"/>
    <mergeCell ref="A19:A40"/>
    <mergeCell ref="D44:D46"/>
    <mergeCell ref="D47:D49"/>
    <mergeCell ref="D50:D52"/>
    <mergeCell ref="D59:D61"/>
    <mergeCell ref="D62:D64"/>
    <mergeCell ref="D19:D21"/>
    <mergeCell ref="D22:D24"/>
    <mergeCell ref="D25:D27"/>
    <mergeCell ref="D28:D30"/>
    <mergeCell ref="D31:D33"/>
    <mergeCell ref="D35:D37"/>
    <mergeCell ref="D38:D40"/>
    <mergeCell ref="D41:D43"/>
    <mergeCell ref="C41:C50"/>
    <mergeCell ref="F64:X64"/>
    <mergeCell ref="F63:X63"/>
    <mergeCell ref="F5:X5"/>
    <mergeCell ref="F14:X14"/>
    <mergeCell ref="F20:X20"/>
    <mergeCell ref="F18:X18"/>
    <mergeCell ref="F17:X17"/>
    <mergeCell ref="F24:X24"/>
    <mergeCell ref="F23:X23"/>
    <mergeCell ref="F105:X105"/>
    <mergeCell ref="F76:X76"/>
    <mergeCell ref="F87:X87"/>
    <mergeCell ref="F85:X85"/>
    <mergeCell ref="F84:X84"/>
    <mergeCell ref="F82:X82"/>
    <mergeCell ref="F81:X81"/>
    <mergeCell ref="F79:X79"/>
    <mergeCell ref="F78:X78"/>
    <mergeCell ref="F75:X75"/>
    <mergeCell ref="F73:X73"/>
    <mergeCell ref="F72:X72"/>
    <mergeCell ref="F69:X69"/>
    <mergeCell ref="F70:X70"/>
    <mergeCell ref="F52:X52"/>
    <mergeCell ref="F51:X51"/>
    <mergeCell ref="F49:X49"/>
    <mergeCell ref="F48:X48"/>
    <mergeCell ref="F61:X61"/>
    <mergeCell ref="F60:X60"/>
    <mergeCell ref="D4:D6"/>
    <mergeCell ref="F46:X46"/>
    <mergeCell ref="F45:X45"/>
    <mergeCell ref="F42:X42"/>
    <mergeCell ref="F43:X43"/>
    <mergeCell ref="D10:D12"/>
    <mergeCell ref="F21:X21"/>
    <mergeCell ref="F29:X29"/>
    <mergeCell ref="F33:X33"/>
    <mergeCell ref="D7:D9"/>
    <mergeCell ref="F36:X36"/>
    <mergeCell ref="D13:D15"/>
    <mergeCell ref="F9:X9"/>
    <mergeCell ref="D16:D18"/>
    <mergeCell ref="F32:X32"/>
    <mergeCell ref="F6:X6"/>
    <mergeCell ref="F27:X27"/>
    <mergeCell ref="F26:X26"/>
    <mergeCell ref="F30:X30"/>
    <mergeCell ref="F12:X12"/>
    <mergeCell ref="F11:X11"/>
    <mergeCell ref="F8:X8"/>
    <mergeCell ref="F15:X15"/>
    <mergeCell ref="D34:X34"/>
    <mergeCell ref="D122:D124"/>
    <mergeCell ref="D107:D109"/>
    <mergeCell ref="D110:D112"/>
    <mergeCell ref="D113:D115"/>
    <mergeCell ref="D116:D118"/>
    <mergeCell ref="D119:D121"/>
    <mergeCell ref="D89:D91"/>
    <mergeCell ref="D92:D94"/>
    <mergeCell ref="D95:D97"/>
    <mergeCell ref="D98:D100"/>
    <mergeCell ref="D101:D103"/>
    <mergeCell ref="D104:D106"/>
    <mergeCell ref="B4:B6"/>
    <mergeCell ref="B7:B18"/>
    <mergeCell ref="A2:A18"/>
    <mergeCell ref="C35:C37"/>
    <mergeCell ref="C22:C28"/>
    <mergeCell ref="B35:B40"/>
    <mergeCell ref="B19:B24"/>
    <mergeCell ref="B25:B33"/>
    <mergeCell ref="A41:A52"/>
    <mergeCell ref="C16:C18"/>
    <mergeCell ref="C10:C13"/>
    <mergeCell ref="A107:A121"/>
    <mergeCell ref="B107:B121"/>
    <mergeCell ref="C110:C119"/>
    <mergeCell ref="F121:X121"/>
    <mergeCell ref="F120:X120"/>
    <mergeCell ref="F118:X118"/>
    <mergeCell ref="F117:X117"/>
    <mergeCell ref="F115:X115"/>
    <mergeCell ref="F114:X114"/>
    <mergeCell ref="F112:X112"/>
    <mergeCell ref="F111:X111"/>
    <mergeCell ref="F109:X109"/>
    <mergeCell ref="F108:X108"/>
    <mergeCell ref="B101:B106"/>
    <mergeCell ref="C101:C103"/>
    <mergeCell ref="A83:A106"/>
    <mergeCell ref="B68:B73"/>
    <mergeCell ref="C68:C73"/>
    <mergeCell ref="C53:C62"/>
    <mergeCell ref="F57:X57"/>
    <mergeCell ref="D68:D70"/>
    <mergeCell ref="F106:X106"/>
    <mergeCell ref="D86:D88"/>
    <mergeCell ref="D53:D55"/>
    <mergeCell ref="D56:D58"/>
    <mergeCell ref="C74:C77"/>
    <mergeCell ref="A53:A79"/>
    <mergeCell ref="F55:X55"/>
    <mergeCell ref="F54:X54"/>
    <mergeCell ref="D80:D82"/>
    <mergeCell ref="D83:D85"/>
    <mergeCell ref="D71:D73"/>
    <mergeCell ref="D74:D76"/>
    <mergeCell ref="D65:D67"/>
    <mergeCell ref="F58:X58"/>
    <mergeCell ref="F67:X67"/>
    <mergeCell ref="F66:X66"/>
  </mergeCells>
  <hyperlinks>
    <hyperlink ref="K53" r:id="rId1" display="Mgr.Handlovská\%20E-mail:%20magda.handlovska@upsvr.gov.sk"/>
  </hyperlinks>
  <printOptions/>
  <pageMargins left="0.31496062992125984" right="0.11811023622047245" top="0.15748031496062992" bottom="0.1968503937007874" header="0.11811023622047245" footer="0.11811023622047245"/>
  <pageSetup fitToHeight="0" fitToWidth="1" horizontalDpi="600" verticalDpi="600" orientation="landscape" paperSize="8" scale="69" r:id="rId2"/>
  <headerFooter>
    <oddHeader>&amp;LAkčný plán PHSR na roky 2018-2020</oddHeader>
  </headerFooter>
  <rowBreaks count="4" manualBreakCount="4">
    <brk id="24" max="16383" man="1"/>
    <brk id="52" max="16383" man="1"/>
    <brk id="82"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dc:creator>
  <cp:keywords/>
  <dc:description/>
  <cp:lastModifiedBy>Mgr. Zuzana Královičová</cp:lastModifiedBy>
  <cp:lastPrinted>2019-04-04T07:07:41Z</cp:lastPrinted>
  <dcterms:created xsi:type="dcterms:W3CDTF">2015-11-10T09:05:35Z</dcterms:created>
  <dcterms:modified xsi:type="dcterms:W3CDTF">2022-03-14T13:09:51Z</dcterms:modified>
  <cp:category/>
  <cp:version/>
  <cp:contentType/>
  <cp:contentStatus/>
</cp:coreProperties>
</file>