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180" windowHeight="7245" tabRatio="938" activeTab="4"/>
  </bookViews>
  <sheets>
    <sheet name="titulna" sheetId="1" r:id="rId1"/>
    <sheet name="Výnosy sumár" sheetId="2" r:id="rId2"/>
    <sheet name="Náklady sumár" sheetId="3" r:id="rId3"/>
    <sheet name="Mládež a šport" sheetId="4" r:id="rId4"/>
    <sheet name="Kultúra" sheetId="5" r:id="rId5"/>
    <sheet name="Komentár" sheetId="6" r:id="rId6"/>
    <sheet name="transfery" sheetId="7" r:id="rId7"/>
    <sheet name="mladež a šport po objektoch" sheetId="8" r:id="rId8"/>
    <sheet name="kultúra po objektoch" sheetId="9" r:id="rId9"/>
    <sheet name="šport.kluby-vo výpožičke" sheetId="10" r:id="rId10"/>
  </sheets>
  <definedNames/>
  <calcPr fullCalcOnLoad="1"/>
</workbook>
</file>

<file path=xl/sharedStrings.xml><?xml version="1.0" encoding="utf-8"?>
<sst xmlns="http://schemas.openxmlformats.org/spreadsheetml/2006/main" count="1145" uniqueCount="528">
  <si>
    <t>Správy kultúrnych a športových zariadení mesta Trnava</t>
  </si>
  <si>
    <t>VÝNOSY</t>
  </si>
  <si>
    <t>Tržby z predaja služieb</t>
  </si>
  <si>
    <t>tržby z hlavnej činnosti</t>
  </si>
  <si>
    <t>Ostatné výnosy</t>
  </si>
  <si>
    <t>z prenájmu + služby</t>
  </si>
  <si>
    <t>zúčt.ost.rez.z prev.činnosti</t>
  </si>
  <si>
    <t>zúčt.ost.OP z prev.činnosti</t>
  </si>
  <si>
    <t>Finančné výnosy</t>
  </si>
  <si>
    <t>úroky z hlavnej činnosti</t>
  </si>
  <si>
    <t>VÝNOSY SPOLU</t>
  </si>
  <si>
    <t>tabuľka č. 1</t>
  </si>
  <si>
    <t>NÁKLADY</t>
  </si>
  <si>
    <t>Spotreba materiálu</t>
  </si>
  <si>
    <t>Spotreba energie</t>
  </si>
  <si>
    <t>Opravy a udržiavanie</t>
  </si>
  <si>
    <t>Cestovné</t>
  </si>
  <si>
    <t>Náklady na reprezentáciu</t>
  </si>
  <si>
    <t>Ostatné služby</t>
  </si>
  <si>
    <t>Mzdové náklady</t>
  </si>
  <si>
    <t>Zákonné sociálne poistenie</t>
  </si>
  <si>
    <t>Ostatné dane a poplatky</t>
  </si>
  <si>
    <t>Ostatné náklady na prevádzku</t>
  </si>
  <si>
    <t>Nákl.šport.zar.vo výpožičke</t>
  </si>
  <si>
    <t>Odpisy DN a DHM</t>
  </si>
  <si>
    <t>Tvorba ost.OP z prev.činnosti</t>
  </si>
  <si>
    <t>Ostatné finančné náklady</t>
  </si>
  <si>
    <t>Splatná daň z príjmu</t>
  </si>
  <si>
    <t>PREVÁDZKOVÉ NÁKLADY</t>
  </si>
  <si>
    <t>KAPITÁLOVÉ NÁKLADY</t>
  </si>
  <si>
    <t>NÁKLADY SPOLU</t>
  </si>
  <si>
    <t>BEŽNÝ TRANSFER OD ZRIAĎOV.</t>
  </si>
  <si>
    <t>KAPITÁLOVÝ TRANSFER OD ZR.</t>
  </si>
  <si>
    <t>TRANSFERY SPOLU</t>
  </si>
  <si>
    <t>HOSPODÁRSKY VÝSLEDOK</t>
  </si>
  <si>
    <t>upravený</t>
  </si>
  <si>
    <t>schválený</t>
  </si>
  <si>
    <t>2.aktualizácia</t>
  </si>
  <si>
    <t>Zúčtovanie rezerv a opr.položiek</t>
  </si>
  <si>
    <t>Výnosy z kapitálových transferov</t>
  </si>
  <si>
    <t>tabuľka č. 3</t>
  </si>
  <si>
    <t>tabuľka č. 5</t>
  </si>
  <si>
    <t>tabuľka č. 2</t>
  </si>
  <si>
    <t>Zákonnné sociálne náklady</t>
  </si>
  <si>
    <t>Tvorba ost.rezerv z prev.činnosti</t>
  </si>
  <si>
    <t>Správa kultúrnych a športových</t>
  </si>
  <si>
    <t>zariadení mesta Trnava</t>
  </si>
  <si>
    <t>Sídlo:</t>
  </si>
  <si>
    <t>Trnava</t>
  </si>
  <si>
    <t>IČO:</t>
  </si>
  <si>
    <t xml:space="preserve">Predkladá: </t>
  </si>
  <si>
    <t>Mgr. Miroslav  Hrubý</t>
  </si>
  <si>
    <t>riaditeľ</t>
  </si>
  <si>
    <t>Spracovala:</t>
  </si>
  <si>
    <t>Eva Vysudilová</t>
  </si>
  <si>
    <t>ved.ekon.úseku</t>
  </si>
  <si>
    <t>K  o  m e n t á r</t>
  </si>
  <si>
    <t>V Ý N O S Y :</t>
  </si>
  <si>
    <t>1. Tržby z predaja služieb</t>
  </si>
  <si>
    <t>2. Ostatné výnosy</t>
  </si>
  <si>
    <t>3. Zúčtovanie rezerv a opravných položiek</t>
  </si>
  <si>
    <t>zúčtovanie ostat. rezerv z prevádzk. činn.</t>
  </si>
  <si>
    <t>zúčtovanie ostat.OP z prevádzk.činnosti</t>
  </si>
  <si>
    <t>4. Finančné výnosy</t>
  </si>
  <si>
    <t>5. Výnosy z kapitálových transferov</t>
  </si>
  <si>
    <t>N Á K L A D Y :</t>
  </si>
  <si>
    <t>1. Spotreba materiálu</t>
  </si>
  <si>
    <t>PROGRAM   K U L T Ú R A</t>
  </si>
  <si>
    <t>V tom spotreba všetkých druhov materiálu, materiálových zásob, čistiaceho, chemického,</t>
  </si>
  <si>
    <t>dezinfekčného materiálu, kancelárskych potrieb, PHM, tlačovín, drobného hmotného majetku</t>
  </si>
  <si>
    <t>liekov, vstupeniek, autosúčiastok atď.</t>
  </si>
  <si>
    <t>2. Spotreba energie</t>
  </si>
  <si>
    <t>v tom elektrická energia, teplo, plyn, voda</t>
  </si>
  <si>
    <t>3. Opravy a udržiavanie</t>
  </si>
  <si>
    <t>kino Hviezda - bežná údržba</t>
  </si>
  <si>
    <t>KD Modranka - bežná údržba</t>
  </si>
  <si>
    <t>Hlavná 17 - bežná údržba</t>
  </si>
  <si>
    <t>baštová veža, hradby - bežná údržba</t>
  </si>
  <si>
    <t>kultúrne pamiatky</t>
  </si>
  <si>
    <t>KD Kopánka - bežná údržba</t>
  </si>
  <si>
    <t>Mestská veža</t>
  </si>
  <si>
    <t>správa - 35 % nákl.na údržbu strediska</t>
  </si>
  <si>
    <t>4. Cestovné</t>
  </si>
  <si>
    <t>na školenia, semináre, pracovné porady, výstavy</t>
  </si>
  <si>
    <t>5. Náklady na reprezentáciu</t>
  </si>
  <si>
    <t>pohostenia pri pracovných rokovaniach</t>
  </si>
  <si>
    <t>6. Ostatné služby</t>
  </si>
  <si>
    <t>v tom požičovné, prepravné, nájomné, revízie, telefónne poplatky, poštovné, stočné, smetné</t>
  </si>
  <si>
    <t>polygrafické služby, aktualizácia programov, poplatky za semináre, ubytovanie pri služobnej</t>
  </si>
  <si>
    <t>ceste, dezinfekcia, dezinsekcia, deratizácia, strážna a bezpečnostná služba, montáž a údržba</t>
  </si>
  <si>
    <t>signalizácie, stavebný a technický dozor, geodetické a zemné práce, poradenstvo, posudky,</t>
  </si>
  <si>
    <t>expertízy, inzercia, reklama, parkovné, STK, služby spojené s prevádzkou služobných vozidiel,</t>
  </si>
  <si>
    <t>7. Mzdové náklady</t>
  </si>
  <si>
    <t>na zamestnancov</t>
  </si>
  <si>
    <t>8. Zákonné sociálne poistenie</t>
  </si>
  <si>
    <t>35,2% nákladov organizácie na poistné zamestnancov na zdravotné, nemocenské, starobné,</t>
  </si>
  <si>
    <t>úrazové, invalidné poistenie a poistenie v nezamestnanosti</t>
  </si>
  <si>
    <t>9. Zákonné sociálne náklady</t>
  </si>
  <si>
    <t>tvorba SF, náklady na stravovanie zamestnancov, pracovné odevy, obuv a pracovné pomôcky,</t>
  </si>
  <si>
    <t>náklady na prvých 10 dní PN, odstupné, odchodné</t>
  </si>
  <si>
    <t>DPH vyrúbená za minulé roky, diaľničné známky, kolky, koncesionárske poplatky, smetné</t>
  </si>
  <si>
    <t>/platené mestu/</t>
  </si>
  <si>
    <t>neuplatnená DPH, členské poplatky, poplatky SOZA, poplatky do audiovizuálneho fondu,</t>
  </si>
  <si>
    <t>zaradené do programu Mládež a šport</t>
  </si>
  <si>
    <t>na nevyčerpanú dovolenku ku koncu kalendárneho roka</t>
  </si>
  <si>
    <t>poistné úrazové, za návštevníkov prevádzok, za objekty, zákonné a havarijné za služobné</t>
  </si>
  <si>
    <t>motovové vozidlá, poistné zamestnancov za spôsobenú škodu organizácii, bankové poplatky</t>
  </si>
  <si>
    <t>daň z úroku na vkladových účtoch</t>
  </si>
  <si>
    <t>PREVÁDZKOVÉ  NÁKLADY</t>
  </si>
  <si>
    <t>KAPITÁLOVÉ  NÁKLADY</t>
  </si>
  <si>
    <t>BEŽNÝ TRANSFER OD ZRIAĎOVATEĽA</t>
  </si>
  <si>
    <t>KAPITÁLOVÝ TRANSFER OD ZRIAĎOV.</t>
  </si>
  <si>
    <t>v tom spotreba materiálu, materiálových zásob, čisiaceho, chemického, dezinfekčného</t>
  </si>
  <si>
    <t>materiálu, kancelárskych potrieb, benzínu, tlačovín, drobného hmotného majetku, liekov,</t>
  </si>
  <si>
    <t>vstupeniek, atosúčiastok a pod.</t>
  </si>
  <si>
    <t>v tom elektrická energia, plyn, teplo, voda</t>
  </si>
  <si>
    <t>správa - 65% nákladov strediska</t>
  </si>
  <si>
    <t>na školenia, semináre, pracovné stretnutia, výstavy</t>
  </si>
  <si>
    <t>v tom prepravné, nájomné, revízie, telefónne poplatky, poštovné, stočné, polygrafické služby</t>
  </si>
  <si>
    <t xml:space="preserve">aktualizácia programov, smetné, školenia, semináre, ubytovanie pri služobnej ceste, </t>
  </si>
  <si>
    <t xml:space="preserve">deratizácia, dezinsekcia, dezinfekcia, strážna služba, bezpečnostná služba, poradenstvo, </t>
  </si>
  <si>
    <t>posudky, expertízy, inzercia, reklama, parkovné, STK, služby spojené s prevádzkou služobných</t>
  </si>
  <si>
    <t>motorových vozidiel, xerox a iné</t>
  </si>
  <si>
    <t>35,2 % nákladov organizácie na poistné zamestnancov na zdravotné, nemocenské, starobné,</t>
  </si>
  <si>
    <t>tvorba SF, náklady na stravovanie zamestnancov, pracovné odevy, obuv, pracovné pomôcky,</t>
  </si>
  <si>
    <t>DPH vyrúbená za minulé roky, diaľničné známky</t>
  </si>
  <si>
    <t>neuplatná DPH, členské poplatky, manká a škody</t>
  </si>
  <si>
    <t>na nevyčerpanú dovolenku</t>
  </si>
  <si>
    <t>úrazové poistenie, poistné za objekty, zákonné, havarijné poistenie, poistenie zamestancov</t>
  </si>
  <si>
    <t>za spôsobenú škodu zamestnávateľovi, bankové poplatky</t>
  </si>
  <si>
    <t>daň z úrokov na vkladových účtoch</t>
  </si>
  <si>
    <t>Transfery spolu</t>
  </si>
  <si>
    <t>Kultúra</t>
  </si>
  <si>
    <t>bežné</t>
  </si>
  <si>
    <t>kapitálové</t>
  </si>
  <si>
    <t xml:space="preserve">Ml + šp.  </t>
  </si>
  <si>
    <t>z toho:</t>
  </si>
  <si>
    <t>maliarske práce</t>
  </si>
  <si>
    <t>vodoinštalačné práce</t>
  </si>
  <si>
    <t xml:space="preserve">  </t>
  </si>
  <si>
    <t>Názov organizácie:</t>
  </si>
  <si>
    <t>VÝNOSY:</t>
  </si>
  <si>
    <t>NÁKLADY:</t>
  </si>
  <si>
    <t>úroky</t>
  </si>
  <si>
    <t>spotrebný materiál</t>
  </si>
  <si>
    <t>spotreba energií</t>
  </si>
  <si>
    <t>predaný tovar</t>
  </si>
  <si>
    <t>oprava a údržba</t>
  </si>
  <si>
    <t>ostatné služby</t>
  </si>
  <si>
    <t>mzdové náklady</t>
  </si>
  <si>
    <t>sprostredkov.činn.</t>
  </si>
  <si>
    <t>výlep</t>
  </si>
  <si>
    <t>predaj suvenírov</t>
  </si>
  <si>
    <t>predaj kníh</t>
  </si>
  <si>
    <t>trhové miesto</t>
  </si>
  <si>
    <t>zákon.soc.poistenie</t>
  </si>
  <si>
    <t>zákon.soc.náklady</t>
  </si>
  <si>
    <t>daň z motor.vozidiel</t>
  </si>
  <si>
    <t>ost.dane a poplatky</t>
  </si>
  <si>
    <t>ostatné finanč.náklady</t>
  </si>
  <si>
    <t>daň z príjmov</t>
  </si>
  <si>
    <t>Pohľadávka</t>
  </si>
  <si>
    <t>Stav</t>
  </si>
  <si>
    <t>do leh.splat.</t>
  </si>
  <si>
    <t>po leh.spl.</t>
  </si>
  <si>
    <t>tržby z hlavnej činn.</t>
  </si>
  <si>
    <t xml:space="preserve">nájomné </t>
  </si>
  <si>
    <t>energie + služby</t>
  </si>
  <si>
    <t>škody</t>
  </si>
  <si>
    <t>podnikateľ.činnosť</t>
  </si>
  <si>
    <t>Spolu</t>
  </si>
  <si>
    <t>Pohľadávky po lehote splatnosti:</t>
  </si>
  <si>
    <t>7 547,-</t>
  </si>
  <si>
    <t>Blažek nájomné + služby  KD Kopánka</t>
  </si>
  <si>
    <t>S bývalým nájomníkom bola uzatvorená dohoda o splátkach podľa ktorej by tieto mali byť</t>
  </si>
  <si>
    <t>Hádzanársky klub HK 47 - nájomné + služby MŠH</t>
  </si>
  <si>
    <t>S nájomníkom bol dohodnutý splátkový kalendár, dlžnú sumu však nesplácajú.</t>
  </si>
  <si>
    <t>Prílohy:</t>
  </si>
  <si>
    <t>Tabuľka č.1,3,5</t>
  </si>
  <si>
    <t>Výnosy spolu, Kultúra, Mládež a šport</t>
  </si>
  <si>
    <t>Tabuľka č. 2,4,6</t>
  </si>
  <si>
    <t>Náklady spolu, Kultúra, Mládež a šport</t>
  </si>
  <si>
    <t>Tabuľka č. 7</t>
  </si>
  <si>
    <t>Transfery mesta za I.polrok 2011</t>
  </si>
  <si>
    <t>Tabuľka č. 8,9</t>
  </si>
  <si>
    <t>Plnenie rozpočtu za programy Kultúra, Mládež a šport</t>
  </si>
  <si>
    <t>.</t>
  </si>
  <si>
    <t>reklama</t>
  </si>
  <si>
    <t>tabuľka č. 4</t>
  </si>
  <si>
    <t>z prenájmu + služby s tým spojené</t>
  </si>
  <si>
    <t xml:space="preserve"> </t>
  </si>
  <si>
    <t>odpisy majetku v správe organizácie</t>
  </si>
  <si>
    <t>Tabuľka č.10</t>
  </si>
  <si>
    <t>Vyhodnotenie plnenia rozpočtu za I.polrok a 2. aktualizácia</t>
  </si>
  <si>
    <t>Vyhodnotenie hospodárenia ŠZvBU za I.polrok 2011</t>
  </si>
  <si>
    <t>Rozpočet SKaŠZ mesta Trnava na rok 2012</t>
  </si>
  <si>
    <t>v Trnave dňa 22.8.2012</t>
  </si>
  <si>
    <t>Rozpočet výnosov za I.polrok 2012   -  s u m á r</t>
  </si>
  <si>
    <t>Ostatné sociálne náklady</t>
  </si>
  <si>
    <t>Rozpočet výnosov za I.polrok 2012 - program Mládež a šport</t>
  </si>
  <si>
    <t>Rozpočet nákladov za I.polrok 2012   - program Mládež a šport</t>
  </si>
  <si>
    <t>Rozpočet výnosov za I.polrok 2012 - program Kultúra</t>
  </si>
  <si>
    <t>Rozpočet nákladov za  I.polrok 20 12 - program Kultúra</t>
  </si>
  <si>
    <t>Výnosy samospr.z KT od OSMVS</t>
  </si>
  <si>
    <t>-</t>
  </si>
  <si>
    <t>k 30.6.2012</t>
  </si>
  <si>
    <t>6. Výnosy samosprávy z KT od ostatných</t>
  </si>
  <si>
    <t>zúčtované v nadväznosti na uplatnené odpisy majetku získaného z cudzích zdrojov</t>
  </si>
  <si>
    <t>zúčtované v súvislosti s uplatnenými odpismi majetku</t>
  </si>
  <si>
    <t>subjektov mimo VS</t>
  </si>
  <si>
    <t>/Audiovizuálny fond - digitalizácia kina Hviezda/</t>
  </si>
  <si>
    <t>10. Ostatné sociálne náklady</t>
  </si>
  <si>
    <t>doplnkové sociálne poistenie zamestnancov</t>
  </si>
  <si>
    <t>ŠA Modranka</t>
  </si>
  <si>
    <t>*bežná údržba</t>
  </si>
  <si>
    <t>*klub autom.pretek.- bežná údržba</t>
  </si>
  <si>
    <t>ŠA Slávia</t>
  </si>
  <si>
    <r>
      <t>*</t>
    </r>
    <r>
      <rPr>
        <sz val="11"/>
        <color theme="1"/>
        <rFont val="Calibri"/>
        <family val="2"/>
      </rPr>
      <t>náter strechy telocvične</t>
    </r>
  </si>
  <si>
    <r>
      <t>*</t>
    </r>
    <r>
      <rPr>
        <sz val="11"/>
        <color theme="1"/>
        <rFont val="Calibri"/>
        <family val="2"/>
      </rPr>
      <t>skatepark - bežná údržba</t>
    </r>
  </si>
  <si>
    <t>*tenis klub - bežná údržba + časť prev.n.</t>
  </si>
  <si>
    <r>
      <t>*</t>
    </r>
    <r>
      <rPr>
        <sz val="11"/>
        <color theme="1"/>
        <rFont val="Calibri"/>
        <family val="2"/>
      </rPr>
      <t>atl.štadión - bežná údržba + časť pr.n.</t>
    </r>
  </si>
  <si>
    <t>Strelnica Štrky</t>
  </si>
  <si>
    <t>Tenis klub Fortuna</t>
  </si>
  <si>
    <t>*bežná údržba + časť prev.nákladov</t>
  </si>
  <si>
    <t>ŠA J.Slottu</t>
  </si>
  <si>
    <r>
      <t>*</t>
    </r>
    <r>
      <rPr>
        <sz val="11"/>
        <color theme="1"/>
        <rFont val="Calibri"/>
        <family val="2"/>
      </rPr>
      <t>bežná údržba + časť prev.nákladov</t>
    </r>
  </si>
  <si>
    <r>
      <t>*</t>
    </r>
    <r>
      <rPr>
        <sz val="11"/>
        <color theme="1"/>
        <rFont val="Calibri"/>
        <family val="2"/>
      </rPr>
      <t>tenis.klub - bež.údržba+ časť prev.nákl.</t>
    </r>
  </si>
  <si>
    <r>
      <t>*</t>
    </r>
    <r>
      <rPr>
        <sz val="11"/>
        <color theme="1"/>
        <rFont val="Calibri"/>
        <family val="2"/>
      </rPr>
      <t>sociálne zariad.pre verej.-prevádzka</t>
    </r>
  </si>
  <si>
    <t>FI K.Mahra</t>
  </si>
  <si>
    <t>KTŠ Tyrnavia</t>
  </si>
  <si>
    <t>MsZŠ</t>
  </si>
  <si>
    <r>
      <t>*</t>
    </r>
    <r>
      <rPr>
        <sz val="11"/>
        <color theme="1"/>
        <rFont val="Calibri"/>
        <family val="2"/>
      </rPr>
      <t>náklady na výrobu ľadovej plochy</t>
    </r>
  </si>
  <si>
    <t>kupalisko Kamenný mlyn</t>
  </si>
  <si>
    <t>11. Ostatné dane a poplatky</t>
  </si>
  <si>
    <t>12. Ostatné náklady na prevádzk.činnosť</t>
  </si>
  <si>
    <t>13. Náklady šport.zariad.vo výpožičke</t>
  </si>
  <si>
    <t>14. Odpisy DN a DHM</t>
  </si>
  <si>
    <t>15. Tvorba ostat.rezerv z prev.činnosti</t>
  </si>
  <si>
    <t>16. Tvorba ostat.opr.pol.z prev.činnosti</t>
  </si>
  <si>
    <t>17. Ostatné finančné náklady</t>
  </si>
  <si>
    <t>18. Splatná daň z príjmu</t>
  </si>
  <si>
    <t>plaváreň Zátvor</t>
  </si>
  <si>
    <r>
      <t>*</t>
    </r>
    <r>
      <rPr>
        <sz val="11"/>
        <color theme="1"/>
        <rFont val="Calibri"/>
        <family val="2"/>
      </rPr>
      <t>zateplenie objektu</t>
    </r>
  </si>
  <si>
    <t>MŠH</t>
  </si>
  <si>
    <t>*basketbalové koše</t>
  </si>
  <si>
    <t xml:space="preserve">FI Rybníkova </t>
  </si>
  <si>
    <r>
      <t>*</t>
    </r>
    <r>
      <rPr>
        <sz val="11"/>
        <color theme="1"/>
        <rFont val="Calibri"/>
        <family val="2"/>
      </rPr>
      <t>rekonštrukcia ihriska č.5 -PD + real.</t>
    </r>
  </si>
  <si>
    <r>
      <t>*</t>
    </r>
    <r>
      <rPr>
        <sz val="11"/>
        <color theme="1"/>
        <rFont val="Calibri"/>
        <family val="2"/>
      </rPr>
      <t>polievacie stroje 2 ks</t>
    </r>
  </si>
  <si>
    <t>*kolkáreň rampa pre imobilných</t>
  </si>
  <si>
    <t>13. Náklady šport.zar.vo výpožičke</t>
  </si>
  <si>
    <t>kino Hviezda</t>
  </si>
  <si>
    <t>*bezpečnostná brána /kontr.3 D okul./</t>
  </si>
  <si>
    <t>mestský amfiteáter</t>
  </si>
  <si>
    <r>
      <t>*</t>
    </r>
    <r>
      <rPr>
        <sz val="11"/>
        <color theme="1"/>
        <rFont val="Calibri"/>
        <family val="2"/>
      </rPr>
      <t>spevnená plocha - nástup na javisko</t>
    </r>
  </si>
  <si>
    <t>správa</t>
  </si>
  <si>
    <r>
      <t>*</t>
    </r>
    <r>
      <rPr>
        <sz val="11"/>
        <color theme="1"/>
        <rFont val="Calibri"/>
        <family val="2"/>
      </rPr>
      <t>počítač -drob.dlh.maj.zar.do KM</t>
    </r>
  </si>
  <si>
    <t>mestská veža</t>
  </si>
  <si>
    <t>*bezbariérový prístup do Tinsu</t>
  </si>
  <si>
    <t>16. Tvorba ostatných OP z prev.činnosti</t>
  </si>
  <si>
    <t>6 687</t>
  </si>
  <si>
    <t>bazén Zátvor</t>
  </si>
  <si>
    <t>kúpalisko Castiglione</t>
  </si>
  <si>
    <t>ŠAM</t>
  </si>
  <si>
    <t>FI Rybníkova</t>
  </si>
  <si>
    <t>k 1.1.2012</t>
  </si>
  <si>
    <t xml:space="preserve">                            </t>
  </si>
  <si>
    <t xml:space="preserve">                             </t>
  </si>
  <si>
    <t>0</t>
  </si>
  <si>
    <t>3 323,-</t>
  </si>
  <si>
    <t>realizované v priebehu rokov 2011-2013.</t>
  </si>
  <si>
    <t xml:space="preserve">      6 894,-</t>
  </si>
  <si>
    <t xml:space="preserve">       1 425,- </t>
  </si>
  <si>
    <t>Bajnak Dusan</t>
  </si>
  <si>
    <t xml:space="preserve">FC Spartak </t>
  </si>
  <si>
    <t>dlh riešime zatiaľ formou upomienok</t>
  </si>
  <si>
    <t xml:space="preserve">       1 419,-</t>
  </si>
  <si>
    <t>Teti spol. s r.o.</t>
  </si>
  <si>
    <t>k 30.6.2012 evidujeme pohĺadávky v celkovej sume 123 765 eura, z toho 82 511 eur sú</t>
  </si>
  <si>
    <t>pohľadávky co lehoty splatnosti a 41 254 eur sú pohľadávky po lehote splatnosti.</t>
  </si>
  <si>
    <t>Z pohľadávok po lehote splatnosti sú najvýznamnejšie dlžoby:</t>
  </si>
  <si>
    <t>výmena dverí</t>
  </si>
  <si>
    <t>oprava stolov</t>
  </si>
  <si>
    <t>oprava kotviacich prvkov bránok</t>
  </si>
  <si>
    <t>čistenie kanalizácie</t>
  </si>
  <si>
    <t>oprava bazénového čističa</t>
  </si>
  <si>
    <t>oprava ozvučenia</t>
  </si>
  <si>
    <t>regenerácia trávnikov</t>
  </si>
  <si>
    <t>oprava kosačky</t>
  </si>
  <si>
    <t>oprava traktora</t>
  </si>
  <si>
    <t>údržba trávnika</t>
  </si>
  <si>
    <t>drobné opravy</t>
  </si>
  <si>
    <t>oprava závlahového systému</t>
  </si>
  <si>
    <t>oprava elektromotora</t>
  </si>
  <si>
    <t>údržba a opravy na objekte</t>
  </si>
  <si>
    <t>opravy služobných motorových vozidiel</t>
  </si>
  <si>
    <t>oprava kopírky</t>
  </si>
  <si>
    <t>údržba počítačových sietí</t>
  </si>
  <si>
    <t>výrub stromov</t>
  </si>
  <si>
    <t>oprava omietky objektu</t>
  </si>
  <si>
    <t>oprava vodovodného potrubia</t>
  </si>
  <si>
    <t>náter oplotenia</t>
  </si>
  <si>
    <t>oprava mestského opevnenia</t>
  </si>
  <si>
    <t>murárske práce Michalská ul,</t>
  </si>
  <si>
    <t xml:space="preserve">oprava hodín </t>
  </si>
  <si>
    <t>oprava prečerpávacej stanice</t>
  </si>
  <si>
    <t>vyčistenie pomníka A.Bernoláka</t>
  </si>
  <si>
    <t>vyčistenie pomníka M.R.Štefánika</t>
  </si>
  <si>
    <t>oprava veľkoplošnej obrazovky</t>
  </si>
  <si>
    <t>oprava služobných motorových vozidiel</t>
  </si>
  <si>
    <t>oprava počítača</t>
  </si>
  <si>
    <r>
      <t>*</t>
    </r>
    <r>
      <rPr>
        <sz val="11"/>
        <color theme="1"/>
        <rFont val="Calibri"/>
        <family val="2"/>
      </rPr>
      <t>rekonštrukcia ubytov.a šatní PD + real.</t>
    </r>
  </si>
  <si>
    <t xml:space="preserve">MsZŠ </t>
  </si>
  <si>
    <t>automatický systém varovania obyv.</t>
  </si>
  <si>
    <t>sociálne zariadenie Kamenný mlyn</t>
  </si>
  <si>
    <t>Položka slúži na tvorbu opravnej položky na prípadné nevyhnutné prevádzkové náklady</t>
  </si>
  <si>
    <t>Položku do II.aktualizácie zvyšujeme o 1 029 eur podľa predpokladu spotreby materiálu</t>
  </si>
  <si>
    <r>
      <t>*</t>
    </r>
    <r>
      <rPr>
        <sz val="11"/>
        <color theme="1"/>
        <rFont val="Calibri"/>
        <family val="2"/>
      </rPr>
      <t>svetelná výsledková tabuľa</t>
    </r>
  </si>
  <si>
    <r>
      <t>*</t>
    </r>
    <r>
      <rPr>
        <sz val="11"/>
        <color theme="1"/>
        <rFont val="Calibri"/>
        <family val="2"/>
      </rPr>
      <t>záhradný traktor</t>
    </r>
  </si>
  <si>
    <t>PROGRAM   MLÁDEŽ A ŠPORT</t>
  </si>
  <si>
    <t xml:space="preserve">Vstupné z kín, bazéna Zátvor, MŠH, kúpaliska Castiglione. </t>
  </si>
  <si>
    <t xml:space="preserve">Zrušenie rezerv a opravných položiek vytvorených koncom minulého roka v sume vyššej </t>
  </si>
  <si>
    <t>Zvýšenie výnosov z kapit.transferov podľa očakávaných vykonaných odpisov majetku</t>
  </si>
  <si>
    <t>Položku do II.aktualizácie zvyšujeme o 4 002 eur na nákup hygienických a čistiacich prostried.</t>
  </si>
  <si>
    <t>Položku do aktualizácie zvyšujeme o 981 eur na vykrytie nákladov na Tins a soc.zariadení</t>
  </si>
  <si>
    <t>Položku do II.aktualizácie zvyšujeme o 3 879 eur v súvislosti s vyplatenými mzdami zamest-</t>
  </si>
  <si>
    <t xml:space="preserve">nancom Tinsu </t>
  </si>
  <si>
    <t>Položku do aktualizácie zvyšujeme o 6 669 eur ktoré boli vyplatené zamestnancom Tinsu</t>
  </si>
  <si>
    <t>k 31.3.2012</t>
  </si>
  <si>
    <t>Položku do aktualizácie zvyšujeme o 584 eur na zvýšené náklady na smetné</t>
  </si>
  <si>
    <t>Položku do aktualizácie zvyšujeme o 1 398 eur podľa očakávanej tvorby rezervy na dovolenku</t>
  </si>
  <si>
    <t>Položku do aktualizácie zvyšujeme o 30 800 eur podľa očakávaných zúčtovaných odpisov</t>
  </si>
  <si>
    <t xml:space="preserve">na obstaraný investičný majetok </t>
  </si>
  <si>
    <t>oprava počítačových sietí a počítača</t>
  </si>
  <si>
    <t>Položku zvyšujeme o 3 400 eur na zvýšené náklady na poistné za objekty</t>
  </si>
  <si>
    <t xml:space="preserve"> RO /mesto/ - zníženie prevádzkových nákladov v programe Kultúra  na prevádzku Tins</t>
  </si>
  <si>
    <t>plnenie k 30.6.</t>
  </si>
  <si>
    <t>Plnenie k 30.6.</t>
  </si>
  <si>
    <t>oprava čerpadla</t>
  </si>
  <si>
    <r>
      <rPr>
        <sz val="11"/>
        <color theme="1"/>
        <rFont val="Calibri"/>
        <family val="2"/>
      </rPr>
      <t xml:space="preserve">zvyšok pohĺadávok po lehote splatnosti v sume </t>
    </r>
    <r>
      <rPr>
        <b/>
        <sz val="11"/>
        <color indexed="8"/>
        <rFont val="Calibri"/>
        <family val="2"/>
      </rPr>
      <t xml:space="preserve">20 646,- eur </t>
    </r>
    <r>
      <rPr>
        <sz val="11"/>
        <color theme="1"/>
        <rFont val="Calibri"/>
        <family val="2"/>
      </rPr>
      <t>sa snažíme vymáhať od dlžníkov</t>
    </r>
  </si>
  <si>
    <t>zasielaním upomienok.</t>
  </si>
  <si>
    <t>Položku do aktualizácie zvyšujeme o 257 eur na vykrytie nákladov Tinsu a soc.zariadení</t>
  </si>
  <si>
    <t>Položku zvyšujeme o 8 255 eur na vykrytie odstupného zamestnancom Tinsu, na tvorbu SF</t>
  </si>
  <si>
    <t>a stravné zamestnancov</t>
  </si>
  <si>
    <t>o sumu 32 tisíc eur /zahrnuté do upraveného rozpočtu/</t>
  </si>
  <si>
    <t>tabuľka č. 6</t>
  </si>
  <si>
    <t>Rozpočet 2012 v eurách</t>
  </si>
  <si>
    <t>Rozpočet 2012 v  eurách</t>
  </si>
  <si>
    <t>Stav pohľadávok voči odberateľom /účet 311/ k 30.6.2012</t>
  </si>
  <si>
    <t>Evidencia prijatých rozpočtových opatrení k 30.6.2012:</t>
  </si>
  <si>
    <t>Kultúra zvýšenie o 60 225 eura/.</t>
  </si>
  <si>
    <t>a šport a 14 521 eura do programu Kultúra.</t>
  </si>
  <si>
    <t>V kapitálových výdavkoch a tým aj v kapitálovom transfere nastáva presun finančných prostriedkov</t>
  </si>
  <si>
    <t>medzi programami v sume 8 500 eura.</t>
  </si>
  <si>
    <t>* bežná údržba + časť prev.nákladov</t>
  </si>
  <si>
    <t>*kolkáreň - BU + časť prev.nákladov</t>
  </si>
  <si>
    <t>*tenisový klub - BU + časť prev.nákladov</t>
  </si>
  <si>
    <t>o 10 827 eur ako bolo v rozpočte plánované</t>
  </si>
  <si>
    <t>Položku v sume 6 300 vkladáme do II.akt.rozpočtu v súvislosti s odpismi cudzích zdrojov</t>
  </si>
  <si>
    <t>Položku zvyšujeme o 23 tis.euro, z toho 10 tis.euro na AZ Modranka na pokrytie nákladov</t>
  </si>
  <si>
    <t>na energie - vykurovanie telocvične, využívanej celoročne žiakmi ZŠ ako aj zvýšenia počtu</t>
  </si>
  <si>
    <t>tréningových hodín v súvislosti s nárastom počtu členov ŠK. Sumu 13 tis.euro žiadame</t>
  </si>
  <si>
    <t>na výrobu ľadovej plochy na MsZŚ</t>
  </si>
  <si>
    <t>Položku znižujeme o 20 600 euro podľa hodnoty obstaraného odpisovaného majetku</t>
  </si>
  <si>
    <t>Položku do aktualizácie zvyšujeme o 3 tisíc euro na vykrytie zvýšeného poistného za objekty</t>
  </si>
  <si>
    <t>Položku do aktualizácie zvyšujeme o 4 500 euro na úhradu zvýšených poplatkov za smetné</t>
  </si>
  <si>
    <t>Podnikateľská činnosť k 30.6.2012</t>
  </si>
  <si>
    <t>Hospodársky výsledok za PČ             1 548 euro</t>
  </si>
  <si>
    <t>položku netvoríme</t>
  </si>
  <si>
    <t>Do II.aktualizácie rozpočtu na rok 2012 plánujeme zvýšenie výnosov spolu v sume 37 027 eura, zvýšenie</t>
  </si>
  <si>
    <t>prevádzkových nákladov o 97 832 eura /z toho v programe Mládež a šport o 37 607 eura a v programe</t>
  </si>
  <si>
    <t>Celkový bežný transfer mesta žiadame teda zvýšiť o 60 805 eura, z toho 46 284 eura do programu Mládež</t>
  </si>
  <si>
    <t>Túto položku presúvame na pol.15 /tvorba rezervy z prevádzkovej činnosti/</t>
  </si>
  <si>
    <t>Položku tržby do II.aktualizácie zvyšujeme o 16 tisíc euro pre očakávané vyššie tržby</t>
  </si>
  <si>
    <t>zo vstupného v kine Hviezda a na kúpalisku Castiglione</t>
  </si>
  <si>
    <t>Položku do II.aktualizácie zvyšujeme o 5 200 euro na prevádzkované športové objekty,</t>
  </si>
  <si>
    <t>vychádzajúc z vývoja spotreby v I.polroku a na úhradu energií na sociálnych zariadeniach</t>
  </si>
  <si>
    <t>pre verejnosť na FI Rybníkova</t>
  </si>
  <si>
    <t>na prevádzkované sociálne zariadenie pre verejnosť</t>
  </si>
  <si>
    <t>Položku do aktualizácie zvyšujeme o 19 191 euro na úhradu služieb na sociálne zariadenie</t>
  </si>
  <si>
    <t>Rybníkova a na prepravu zeminy pri rekultivácii ihrísk Rybníkova</t>
  </si>
  <si>
    <t>o 3 900 euro</t>
  </si>
  <si>
    <t>/digitalizácia kina Hviezda/</t>
  </si>
  <si>
    <t>Túto položku zvyšujeme do II.aktualizácie o 13 287 euro, z toho zvyšujeme tvorbu rezervy</t>
  </si>
  <si>
    <t>na nevyčerpanú dovolenku za rok 2011 v sume 3 287 euro a 10 tisíc euro na tvorbu rezervy</t>
  </si>
  <si>
    <t>na prípadné nevyfakturované náklady k 31.12.2012 /presun z položky 16 /</t>
  </si>
  <si>
    <t>IP - rekonštrukciu ihriska č.5 na Rybníkovej navyšujeme o 8 500 euro podľa uskutočnenej</t>
  </si>
  <si>
    <t>cenovej ponuky, kapitálové náklady zvyšujeme o túto sumu presunom z programu Kultúra</t>
  </si>
  <si>
    <t>RO č.1- presun v rámci kapitálových nákladov v programe Mládež a šport v sume 6 000 euro</t>
  </si>
  <si>
    <t>Rozpočet nákladov za I.polrok 2012 -  s u m á r</t>
  </si>
  <si>
    <t>na zabezpečenie prevádzky soc.zariadení pre verejnosť v prírodnom kine a v Kam.mlyne</t>
  </si>
  <si>
    <t>Správa kultúrnych a športových zariadení mesta Trnava</t>
  </si>
  <si>
    <t>Transfery k 30.6.2012</t>
  </si>
  <si>
    <t>tabuľka č. 7</t>
  </si>
  <si>
    <t>položka</t>
  </si>
  <si>
    <t>Spolu k 31.3.2012</t>
  </si>
  <si>
    <t>IV. 2012</t>
  </si>
  <si>
    <t>V. 2012</t>
  </si>
  <si>
    <t>VI. 2012</t>
  </si>
  <si>
    <t>Spolu k 30.6.2012</t>
  </si>
  <si>
    <t>Pouk.transfér spolu</t>
  </si>
  <si>
    <t>Bežný transfer</t>
  </si>
  <si>
    <t>Kapitálový transfer</t>
  </si>
  <si>
    <t>Mládež a šport</t>
  </si>
  <si>
    <t>Použitie:</t>
  </si>
  <si>
    <t>Bežné výdavky spolu:</t>
  </si>
  <si>
    <t>z toho Program:</t>
  </si>
  <si>
    <t>Kapitálové výdavky spolu</t>
  </si>
  <si>
    <t>program Kultúra</t>
  </si>
  <si>
    <t>investičné práce</t>
  </si>
  <si>
    <t>hnuteľný majetok</t>
  </si>
  <si>
    <t>Program Mládež a šport</t>
  </si>
  <si>
    <t>Zostatok bežného transferu</t>
  </si>
  <si>
    <t>Zostatok kapitálového transferu</t>
  </si>
  <si>
    <t>,</t>
  </si>
  <si>
    <t>Vyhodnotenie hospodárenia športových klubov na športových zariadeniach vo výpožičke za I.polrok 2012</t>
  </si>
  <si>
    <t>tabuľka č.10</t>
  </si>
  <si>
    <t xml:space="preserve">  P  o  l  o  ž  k  a</t>
  </si>
  <si>
    <t>Spolu :</t>
  </si>
  <si>
    <t>AZ</t>
  </si>
  <si>
    <t>AŠK</t>
  </si>
  <si>
    <t>MsZŚ</t>
  </si>
  <si>
    <t>ŠA</t>
  </si>
  <si>
    <t>I.TC</t>
  </si>
  <si>
    <t>Strel.</t>
  </si>
  <si>
    <t>Atl.</t>
  </si>
  <si>
    <t>Kolkáreň</t>
  </si>
  <si>
    <t>ZŚ</t>
  </si>
  <si>
    <t>Kúpalisko</t>
  </si>
  <si>
    <t>Klub TŠ</t>
  </si>
  <si>
    <t>SZ</t>
  </si>
  <si>
    <t>Telocv.</t>
  </si>
  <si>
    <t>Modranka</t>
  </si>
  <si>
    <t>Slávia</t>
  </si>
  <si>
    <t>J.Slottu</t>
  </si>
  <si>
    <t>nica</t>
  </si>
  <si>
    <t>štadión</t>
  </si>
  <si>
    <t>K.Mahra</t>
  </si>
  <si>
    <t>KM</t>
  </si>
  <si>
    <t>Tyrnavia</t>
  </si>
  <si>
    <t>648 - Nájomné</t>
  </si>
  <si>
    <t>653 - Zúčtovanie zákon.rezerv</t>
  </si>
  <si>
    <t>692 - Výnosy z kap.transférov</t>
  </si>
  <si>
    <t>VÝNOSY SPOLU:</t>
  </si>
  <si>
    <t>501 - Spotrebný materiál</t>
  </si>
  <si>
    <t>501 - Nákup drob.majetku</t>
  </si>
  <si>
    <t>501 - Pohonné hmoty</t>
  </si>
  <si>
    <t>502 - Spotr.elektrickej energie</t>
  </si>
  <si>
    <t>502 - Spotreba plynu</t>
  </si>
  <si>
    <t>502,518 - Spotr.vody + stočné</t>
  </si>
  <si>
    <t>511 - Opravy a údržba</t>
  </si>
  <si>
    <t>511 - Terénne úpravy</t>
  </si>
  <si>
    <t>518 - Revízie</t>
  </si>
  <si>
    <t>518 - Náklady na výrobu ĽP</t>
  </si>
  <si>
    <t>518 - Ostatné služby</t>
  </si>
  <si>
    <t>521,524 - Mzdy + poistné</t>
  </si>
  <si>
    <t>527 - Zákonné soc.poistenie</t>
  </si>
  <si>
    <t>538 - Ost.dane a popl/smet,kon/</t>
  </si>
  <si>
    <t>551 - Odpisy DN a DHM</t>
  </si>
  <si>
    <t>Prevádzkové náklady</t>
  </si>
  <si>
    <t>Kapitálové náklady</t>
  </si>
  <si>
    <t>NÁKLADY SPOLU:</t>
  </si>
  <si>
    <t>Kapitálový transfér</t>
  </si>
  <si>
    <t>Hospodársky výsledok:</t>
  </si>
  <si>
    <t>Plnenie rozpočtu  SKaŠZ mesta Trnava za I. polrok 2012 - program Kultúra</t>
  </si>
  <si>
    <t>tabuľka č. 8</t>
  </si>
  <si>
    <t xml:space="preserve"> P  o  l  o  ž  k  a</t>
  </si>
  <si>
    <t>Rozpočet</t>
  </si>
  <si>
    <t>Plnenie</t>
  </si>
  <si>
    <t>kino</t>
  </si>
  <si>
    <t>KD</t>
  </si>
  <si>
    <t>mestský</t>
  </si>
  <si>
    <t>soc.zar.</t>
  </si>
  <si>
    <t>Hlavná</t>
  </si>
  <si>
    <t>MO +</t>
  </si>
  <si>
    <t>mestská</t>
  </si>
  <si>
    <t>Tins</t>
  </si>
  <si>
    <t>kultúrne</t>
  </si>
  <si>
    <t>Kostnica</t>
  </si>
  <si>
    <t>Hviezda</t>
  </si>
  <si>
    <t>amfiteát.</t>
  </si>
  <si>
    <t>mes.</t>
  </si>
  <si>
    <t>Kamen.</t>
  </si>
  <si>
    <t>Kopánka</t>
  </si>
  <si>
    <t>bašt.veža</t>
  </si>
  <si>
    <t>veža</t>
  </si>
  <si>
    <t>pamiatky</t>
  </si>
  <si>
    <t>mlyn</t>
  </si>
  <si>
    <t>602 - Tržby z predaja služieb</t>
  </si>
  <si>
    <t>648 - Ostatné výnosy z prev.čin.</t>
  </si>
  <si>
    <t>653 - Zúčtov.ost.rez.z prev.čin.</t>
  </si>
  <si>
    <t>662 - Úroky</t>
  </si>
  <si>
    <t>692 - Výnosy z KT z rozp.obce</t>
  </si>
  <si>
    <t>698 - Výn.sam.z KT od OSMVS</t>
  </si>
  <si>
    <t xml:space="preserve">NÁKLADY </t>
  </si>
  <si>
    <t>501 - Spotreba materiálu</t>
  </si>
  <si>
    <t>502 - Spotreba energie</t>
  </si>
  <si>
    <t>511 - Opravy a udržiavanie</t>
  </si>
  <si>
    <t>512 -  Cestovné</t>
  </si>
  <si>
    <t>513 - Náklady na reprezentačné</t>
  </si>
  <si>
    <t>521 - Mzdové náklady</t>
  </si>
  <si>
    <t>524 - Zákonné sociál. poistenie</t>
  </si>
  <si>
    <t>527 - Zákonné sociálne náklady</t>
  </si>
  <si>
    <t>528 - Ostatné sociálne náklady</t>
  </si>
  <si>
    <t>538 - Ostatné dane a poplatky</t>
  </si>
  <si>
    <t>548 - Ostat.náklady na prev.čin.</t>
  </si>
  <si>
    <t>548/2 - Nákl.šport.zar.vo výp.</t>
  </si>
  <si>
    <t>551- Odpisy DN a DHM</t>
  </si>
  <si>
    <t>553 - Tvorba ost.rezerv z prev.č.</t>
  </si>
  <si>
    <t>558 - Tvorba OOP z prev.činn.</t>
  </si>
  <si>
    <t>568 - Ostatné finančné náklady</t>
  </si>
  <si>
    <t>591 - Splatná daň z príjmov</t>
  </si>
  <si>
    <t>Bežný transfér</t>
  </si>
  <si>
    <t>TRANSFÉRY SPOLU</t>
  </si>
  <si>
    <t>Hospodársky výsledok</t>
  </si>
  <si>
    <t>Plnenie rozpočtu SKaŠZ mesta Trnava za I. polrok 2012 - program Mládež a šport</t>
  </si>
  <si>
    <t>tabuľka č. 9</t>
  </si>
  <si>
    <t>bazén</t>
  </si>
  <si>
    <t>MŚH</t>
  </si>
  <si>
    <t>kúpalisko</t>
  </si>
  <si>
    <t>FI</t>
  </si>
  <si>
    <t>šport.zar.</t>
  </si>
  <si>
    <t>M + Š</t>
  </si>
  <si>
    <t>Zátvor</t>
  </si>
  <si>
    <t>Castigl.</t>
  </si>
  <si>
    <t>Rybník.</t>
  </si>
  <si>
    <t>vo výpož.</t>
  </si>
  <si>
    <t>658 - Zúčtov.OOP z prev.činn.</t>
  </si>
  <si>
    <t>548/2 - Nákl.šport.zar.vo výpož.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</si>
</sst>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S_k_-;\-* #,##0.00\ _S_k_-;_-* &quot;-&quot;??\ _S_k_-;_-@_-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i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0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u val="single"/>
      <sz val="11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u val="single"/>
      <sz val="11"/>
      <color theme="1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i/>
      <u val="single"/>
      <sz val="11"/>
      <color theme="1"/>
      <name val="Calibri"/>
      <family val="2"/>
    </font>
    <font>
      <b/>
      <i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b/>
      <i/>
      <sz val="10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 style="medium"/>
      <top style="thin"/>
      <bottom style="medium"/>
    </border>
    <border>
      <left style="thin"/>
      <right/>
      <top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4" borderId="8" applyNumberFormat="0" applyAlignment="0" applyProtection="0"/>
    <xf numFmtId="0" fontId="51" fillId="25" borderId="8" applyNumberFormat="0" applyAlignment="0" applyProtection="0"/>
    <xf numFmtId="0" fontId="52" fillId="25" borderId="9" applyNumberFormat="0" applyAlignment="0" applyProtection="0"/>
    <xf numFmtId="0" fontId="53" fillId="0" borderId="0" applyNumberFormat="0" applyFill="0" applyBorder="0" applyAlignment="0" applyProtection="0"/>
    <xf numFmtId="0" fontId="54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70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0" fillId="0" borderId="14" xfId="0" applyNumberFormat="1" applyBorder="1" applyAlignment="1">
      <alignment/>
    </xf>
    <xf numFmtId="3" fontId="55" fillId="0" borderId="14" xfId="0" applyNumberFormat="1" applyFont="1" applyBorder="1" applyAlignment="1">
      <alignment/>
    </xf>
    <xf numFmtId="3" fontId="47" fillId="0" borderId="16" xfId="0" applyNumberFormat="1" applyFont="1" applyBorder="1" applyAlignment="1">
      <alignment/>
    </xf>
    <xf numFmtId="0" fontId="0" fillId="0" borderId="0" xfId="0" applyAlignment="1">
      <alignment/>
    </xf>
    <xf numFmtId="0" fontId="47" fillId="0" borderId="0" xfId="0" applyFont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7" fillId="0" borderId="16" xfId="0" applyFont="1" applyBorder="1" applyAlignment="1">
      <alignment/>
    </xf>
    <xf numFmtId="0" fontId="47" fillId="0" borderId="19" xfId="0" applyFont="1" applyBorder="1" applyAlignment="1">
      <alignment/>
    </xf>
    <xf numFmtId="3" fontId="47" fillId="0" borderId="13" xfId="0" applyNumberFormat="1" applyFont="1" applyBorder="1" applyAlignment="1">
      <alignment/>
    </xf>
    <xf numFmtId="0" fontId="55" fillId="0" borderId="12" xfId="0" applyFont="1" applyBorder="1" applyAlignment="1">
      <alignment/>
    </xf>
    <xf numFmtId="0" fontId="0" fillId="0" borderId="0" xfId="0" applyAlignment="1">
      <alignment horizontal="left"/>
    </xf>
    <xf numFmtId="0" fontId="47" fillId="0" borderId="17" xfId="0" applyFont="1" applyBorder="1" applyAlignment="1">
      <alignment horizontal="left"/>
    </xf>
    <xf numFmtId="0" fontId="47" fillId="0" borderId="18" xfId="0" applyFont="1" applyBorder="1" applyAlignment="1">
      <alignment horizontal="left"/>
    </xf>
    <xf numFmtId="0" fontId="47" fillId="0" borderId="20" xfId="0" applyFont="1" applyBorder="1" applyAlignment="1">
      <alignment horizontal="left"/>
    </xf>
    <xf numFmtId="0" fontId="47" fillId="0" borderId="21" xfId="0" applyFont="1" applyBorder="1" applyAlignment="1">
      <alignment horizontal="left"/>
    </xf>
    <xf numFmtId="0" fontId="47" fillId="0" borderId="22" xfId="0" applyFont="1" applyBorder="1" applyAlignment="1">
      <alignment horizontal="center"/>
    </xf>
    <xf numFmtId="0" fontId="55" fillId="0" borderId="0" xfId="0" applyFont="1" applyBorder="1" applyAlignment="1">
      <alignment/>
    </xf>
    <xf numFmtId="0" fontId="0" fillId="0" borderId="23" xfId="0" applyBorder="1" applyAlignment="1">
      <alignment/>
    </xf>
    <xf numFmtId="0" fontId="55" fillId="0" borderId="24" xfId="0" applyFont="1" applyBorder="1" applyAlignment="1">
      <alignment/>
    </xf>
    <xf numFmtId="0" fontId="55" fillId="0" borderId="25" xfId="0" applyFont="1" applyBorder="1" applyAlignment="1">
      <alignment/>
    </xf>
    <xf numFmtId="3" fontId="55" fillId="0" borderId="26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24" xfId="0" applyBorder="1" applyAlignment="1">
      <alignment/>
    </xf>
    <xf numFmtId="0" fontId="55" fillId="0" borderId="27" xfId="0" applyFont="1" applyBorder="1" applyAlignment="1">
      <alignment/>
    </xf>
    <xf numFmtId="0" fontId="55" fillId="0" borderId="26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24" xfId="0" applyFont="1" applyBorder="1" applyAlignment="1">
      <alignment/>
    </xf>
    <xf numFmtId="0" fontId="0" fillId="0" borderId="12" xfId="0" applyFont="1" applyBorder="1" applyAlignment="1">
      <alignment/>
    </xf>
    <xf numFmtId="0" fontId="47" fillId="0" borderId="17" xfId="0" applyFont="1" applyFill="1" applyBorder="1" applyAlignment="1">
      <alignment/>
    </xf>
    <xf numFmtId="0" fontId="47" fillId="0" borderId="12" xfId="0" applyFont="1" applyFill="1" applyBorder="1" applyAlignment="1">
      <alignment/>
    </xf>
    <xf numFmtId="0" fontId="47" fillId="0" borderId="0" xfId="0" applyFont="1" applyBorder="1" applyAlignment="1">
      <alignment/>
    </xf>
    <xf numFmtId="0" fontId="47" fillId="0" borderId="32" xfId="0" applyFont="1" applyBorder="1" applyAlignment="1">
      <alignment/>
    </xf>
    <xf numFmtId="0" fontId="47" fillId="0" borderId="19" xfId="0" applyFont="1" applyFill="1" applyBorder="1" applyAlignment="1">
      <alignment/>
    </xf>
    <xf numFmtId="3" fontId="47" fillId="0" borderId="26" xfId="0" applyNumberFormat="1" applyFont="1" applyBorder="1" applyAlignment="1">
      <alignment/>
    </xf>
    <xf numFmtId="0" fontId="47" fillId="0" borderId="27" xfId="0" applyFont="1" applyBorder="1" applyAlignment="1">
      <alignment/>
    </xf>
    <xf numFmtId="3" fontId="47" fillId="0" borderId="14" xfId="0" applyNumberFormat="1" applyFont="1" applyBorder="1" applyAlignment="1">
      <alignment/>
    </xf>
    <xf numFmtId="0" fontId="47" fillId="0" borderId="14" xfId="0" applyFont="1" applyBorder="1" applyAlignment="1">
      <alignment/>
    </xf>
    <xf numFmtId="0" fontId="47" fillId="0" borderId="26" xfId="0" applyFont="1" applyBorder="1" applyAlignment="1">
      <alignment/>
    </xf>
    <xf numFmtId="0" fontId="47" fillId="0" borderId="24" xfId="0" applyFont="1" applyBorder="1" applyAlignment="1">
      <alignment/>
    </xf>
    <xf numFmtId="0" fontId="47" fillId="0" borderId="25" xfId="0" applyFont="1" applyBorder="1" applyAlignment="1">
      <alignment/>
    </xf>
    <xf numFmtId="0" fontId="47" fillId="0" borderId="12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 horizontal="center"/>
    </xf>
    <xf numFmtId="0" fontId="47" fillId="0" borderId="0" xfId="0" applyFont="1" applyAlignment="1">
      <alignment/>
    </xf>
    <xf numFmtId="0" fontId="57" fillId="0" borderId="0" xfId="0" applyFont="1" applyAlignment="1">
      <alignment horizontal="center"/>
    </xf>
    <xf numFmtId="0" fontId="55" fillId="0" borderId="0" xfId="0" applyFont="1" applyAlignment="1">
      <alignment/>
    </xf>
    <xf numFmtId="3" fontId="0" fillId="0" borderId="0" xfId="0" applyNumberFormat="1" applyAlignment="1">
      <alignment/>
    </xf>
    <xf numFmtId="3" fontId="47" fillId="0" borderId="0" xfId="0" applyNumberFormat="1" applyFont="1" applyAlignment="1">
      <alignment/>
    </xf>
    <xf numFmtId="3" fontId="55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58" fillId="0" borderId="0" xfId="0" applyFont="1" applyAlignment="1">
      <alignment/>
    </xf>
    <xf numFmtId="3" fontId="58" fillId="0" borderId="0" xfId="0" applyNumberFormat="1" applyFont="1" applyAlignment="1">
      <alignment/>
    </xf>
    <xf numFmtId="0" fontId="58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0" fontId="55" fillId="0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47" fillId="0" borderId="0" xfId="0" applyNumberFormat="1" applyFont="1" applyBorder="1" applyAlignment="1">
      <alignment/>
    </xf>
    <xf numFmtId="49" fontId="47" fillId="0" borderId="14" xfId="0" applyNumberFormat="1" applyFont="1" applyBorder="1" applyAlignment="1">
      <alignment horizontal="right"/>
    </xf>
    <xf numFmtId="0" fontId="47" fillId="33" borderId="0" xfId="0" applyFont="1" applyFill="1" applyAlignment="1">
      <alignment/>
    </xf>
    <xf numFmtId="3" fontId="47" fillId="33" borderId="0" xfId="0" applyNumberFormat="1" applyFont="1" applyFill="1" applyAlignment="1">
      <alignment/>
    </xf>
    <xf numFmtId="0" fontId="47" fillId="34" borderId="0" xfId="0" applyFont="1" applyFill="1" applyAlignment="1">
      <alignment/>
    </xf>
    <xf numFmtId="0" fontId="0" fillId="34" borderId="0" xfId="0" applyFont="1" applyFill="1" applyAlignment="1">
      <alignment/>
    </xf>
    <xf numFmtId="3" fontId="0" fillId="34" borderId="0" xfId="0" applyNumberFormat="1" applyFont="1" applyFill="1" applyAlignment="1">
      <alignment/>
    </xf>
    <xf numFmtId="0" fontId="47" fillId="35" borderId="0" xfId="0" applyFont="1" applyFill="1" applyAlignment="1">
      <alignment/>
    </xf>
    <xf numFmtId="3" fontId="47" fillId="35" borderId="0" xfId="0" applyNumberFormat="1" applyFont="1" applyFill="1" applyAlignment="1">
      <alignment/>
    </xf>
    <xf numFmtId="0" fontId="0" fillId="35" borderId="0" xfId="0" applyFill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21" xfId="0" applyBorder="1" applyAlignment="1">
      <alignment/>
    </xf>
    <xf numFmtId="3" fontId="0" fillId="0" borderId="32" xfId="0" applyNumberFormat="1" applyFont="1" applyBorder="1" applyAlignment="1">
      <alignment/>
    </xf>
    <xf numFmtId="3" fontId="0" fillId="0" borderId="32" xfId="0" applyNumberFormat="1" applyBorder="1" applyAlignment="1">
      <alignment/>
    </xf>
    <xf numFmtId="0" fontId="56" fillId="0" borderId="16" xfId="0" applyFont="1" applyBorder="1" applyAlignment="1">
      <alignment horizontal="center"/>
    </xf>
    <xf numFmtId="3" fontId="0" fillId="0" borderId="14" xfId="0" applyNumberFormat="1" applyBorder="1" applyAlignment="1">
      <alignment horizontal="right"/>
    </xf>
    <xf numFmtId="49" fontId="0" fillId="0" borderId="14" xfId="0" applyNumberFormat="1" applyBorder="1" applyAlignment="1">
      <alignment horizontal="right"/>
    </xf>
    <xf numFmtId="3" fontId="47" fillId="0" borderId="16" xfId="0" applyNumberFormat="1" applyFont="1" applyBorder="1" applyAlignment="1">
      <alignment horizontal="right"/>
    </xf>
    <xf numFmtId="3" fontId="0" fillId="0" borderId="33" xfId="0" applyNumberFormat="1" applyBorder="1" applyAlignment="1">
      <alignment horizontal="right"/>
    </xf>
    <xf numFmtId="3" fontId="0" fillId="0" borderId="26" xfId="0" applyNumberFormat="1" applyBorder="1" applyAlignment="1">
      <alignment horizontal="right"/>
    </xf>
    <xf numFmtId="0" fontId="47" fillId="0" borderId="0" xfId="0" applyFont="1" applyAlignment="1">
      <alignment horizontal="right"/>
    </xf>
    <xf numFmtId="3" fontId="0" fillId="0" borderId="25" xfId="0" applyNumberFormat="1" applyBorder="1" applyAlignment="1">
      <alignment/>
    </xf>
    <xf numFmtId="3" fontId="0" fillId="0" borderId="27" xfId="0" applyNumberFormat="1" applyBorder="1" applyAlignment="1">
      <alignment/>
    </xf>
    <xf numFmtId="0" fontId="0" fillId="0" borderId="34" xfId="0" applyBorder="1" applyAlignment="1">
      <alignment/>
    </xf>
    <xf numFmtId="0" fontId="0" fillId="0" borderId="35" xfId="0" applyFill="1" applyBorder="1" applyAlignment="1">
      <alignment/>
    </xf>
    <xf numFmtId="0" fontId="55" fillId="0" borderId="19" xfId="0" applyFont="1" applyBorder="1" applyAlignment="1">
      <alignment/>
    </xf>
    <xf numFmtId="0" fontId="58" fillId="0" borderId="23" xfId="0" applyFont="1" applyBorder="1" applyAlignment="1">
      <alignment/>
    </xf>
    <xf numFmtId="3" fontId="55" fillId="0" borderId="23" xfId="0" applyNumberFormat="1" applyFont="1" applyBorder="1" applyAlignment="1">
      <alignment horizontal="right"/>
    </xf>
    <xf numFmtId="3" fontId="55" fillId="0" borderId="23" xfId="0" applyNumberFormat="1" applyFont="1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0" fillId="0" borderId="0" xfId="0" applyBorder="1" applyAlignment="1">
      <alignment/>
    </xf>
    <xf numFmtId="0" fontId="0" fillId="0" borderId="32" xfId="0" applyBorder="1" applyAlignment="1">
      <alignment/>
    </xf>
    <xf numFmtId="0" fontId="0" fillId="0" borderId="0" xfId="0" applyAlignment="1">
      <alignment/>
    </xf>
    <xf numFmtId="3" fontId="47" fillId="0" borderId="27" xfId="0" applyNumberFormat="1" applyFont="1" applyBorder="1" applyAlignment="1">
      <alignment/>
    </xf>
    <xf numFmtId="3" fontId="47" fillId="0" borderId="32" xfId="0" applyNumberFormat="1" applyFont="1" applyBorder="1" applyAlignment="1">
      <alignment/>
    </xf>
    <xf numFmtId="3" fontId="55" fillId="0" borderId="27" xfId="0" applyNumberFormat="1" applyFont="1" applyBorder="1" applyAlignment="1">
      <alignment/>
    </xf>
    <xf numFmtId="3" fontId="47" fillId="0" borderId="15" xfId="0" applyNumberFormat="1" applyFont="1" applyBorder="1" applyAlignment="1">
      <alignment/>
    </xf>
    <xf numFmtId="3" fontId="55" fillId="0" borderId="32" xfId="0" applyNumberFormat="1" applyFont="1" applyBorder="1" applyAlignment="1">
      <alignment/>
    </xf>
    <xf numFmtId="0" fontId="55" fillId="0" borderId="32" xfId="0" applyFont="1" applyBorder="1" applyAlignment="1">
      <alignment/>
    </xf>
    <xf numFmtId="3" fontId="55" fillId="0" borderId="24" xfId="0" applyNumberFormat="1" applyFont="1" applyBorder="1" applyAlignment="1">
      <alignment/>
    </xf>
    <xf numFmtId="0" fontId="58" fillId="0" borderId="12" xfId="0" applyFont="1" applyBorder="1" applyAlignment="1">
      <alignment/>
    </xf>
    <xf numFmtId="0" fontId="58" fillId="0" borderId="24" xfId="0" applyFont="1" applyBorder="1" applyAlignment="1">
      <alignment/>
    </xf>
    <xf numFmtId="3" fontId="55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55" fillId="0" borderId="14" xfId="0" applyFont="1" applyBorder="1" applyAlignment="1">
      <alignment/>
    </xf>
    <xf numFmtId="0" fontId="55" fillId="0" borderId="14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27" xfId="0" applyFont="1" applyBorder="1" applyAlignment="1">
      <alignment/>
    </xf>
    <xf numFmtId="3" fontId="0" fillId="0" borderId="27" xfId="0" applyNumberFormat="1" applyFont="1" applyBorder="1" applyAlignment="1">
      <alignment/>
    </xf>
    <xf numFmtId="0" fontId="61" fillId="0" borderId="0" xfId="0" applyFont="1" applyAlignment="1">
      <alignment/>
    </xf>
    <xf numFmtId="0" fontId="55" fillId="34" borderId="0" xfId="0" applyFont="1" applyFill="1" applyBorder="1" applyAlignment="1">
      <alignment/>
    </xf>
    <xf numFmtId="0" fontId="0" fillId="0" borderId="0" xfId="0" applyAlignment="1">
      <alignment/>
    </xf>
    <xf numFmtId="3" fontId="55" fillId="0" borderId="0" xfId="0" applyNumberFormat="1" applyFont="1" applyBorder="1" applyAlignment="1">
      <alignment/>
    </xf>
    <xf numFmtId="0" fontId="0" fillId="34" borderId="0" xfId="0" applyFill="1" applyAlignment="1">
      <alignment/>
    </xf>
    <xf numFmtId="0" fontId="47" fillId="33" borderId="19" xfId="0" applyFont="1" applyFill="1" applyBorder="1" applyAlignment="1">
      <alignment/>
    </xf>
    <xf numFmtId="0" fontId="47" fillId="33" borderId="23" xfId="0" applyFont="1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15" xfId="0" applyFill="1" applyBorder="1" applyAlignment="1">
      <alignment/>
    </xf>
    <xf numFmtId="3" fontId="47" fillId="33" borderId="16" xfId="0" applyNumberFormat="1" applyFont="1" applyFill="1" applyBorder="1" applyAlignment="1">
      <alignment/>
    </xf>
    <xf numFmtId="3" fontId="47" fillId="33" borderId="15" xfId="0" applyNumberFormat="1" applyFont="1" applyFill="1" applyBorder="1" applyAlignment="1">
      <alignment/>
    </xf>
    <xf numFmtId="3" fontId="47" fillId="33" borderId="23" xfId="0" applyNumberFormat="1" applyFont="1" applyFill="1" applyBorder="1" applyAlignment="1">
      <alignment/>
    </xf>
    <xf numFmtId="3" fontId="47" fillId="34" borderId="0" xfId="0" applyNumberFormat="1" applyFont="1" applyFill="1" applyAlignment="1">
      <alignment/>
    </xf>
    <xf numFmtId="0" fontId="55" fillId="0" borderId="36" xfId="0" applyFont="1" applyBorder="1" applyAlignment="1">
      <alignment/>
    </xf>
    <xf numFmtId="0" fontId="47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47" fillId="0" borderId="14" xfId="0" applyNumberFormat="1" applyFont="1" applyBorder="1" applyAlignment="1">
      <alignment horizontal="right"/>
    </xf>
    <xf numFmtId="0" fontId="0" fillId="0" borderId="0" xfId="0" applyAlignment="1">
      <alignment/>
    </xf>
    <xf numFmtId="0" fontId="47" fillId="0" borderId="37" xfId="0" applyFont="1" applyFill="1" applyBorder="1" applyAlignment="1">
      <alignment/>
    </xf>
    <xf numFmtId="0" fontId="47" fillId="0" borderId="36" xfId="0" applyFont="1" applyBorder="1" applyAlignment="1">
      <alignment/>
    </xf>
    <xf numFmtId="0" fontId="47" fillId="0" borderId="38" xfId="0" applyFont="1" applyBorder="1" applyAlignment="1">
      <alignment/>
    </xf>
    <xf numFmtId="3" fontId="47" fillId="0" borderId="33" xfId="0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0" fillId="0" borderId="0" xfId="0" applyBorder="1" applyAlignment="1">
      <alignment/>
    </xf>
    <xf numFmtId="0" fontId="0" fillId="0" borderId="32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55" fillId="0" borderId="39" xfId="0" applyNumberFormat="1" applyFont="1" applyBorder="1" applyAlignment="1">
      <alignment/>
    </xf>
    <xf numFmtId="3" fontId="47" fillId="0" borderId="26" xfId="0" applyNumberFormat="1" applyFont="1" applyBorder="1" applyAlignment="1">
      <alignment horizontal="right"/>
    </xf>
    <xf numFmtId="3" fontId="47" fillId="0" borderId="39" xfId="0" applyNumberFormat="1" applyFont="1" applyBorder="1" applyAlignment="1">
      <alignment horizontal="right"/>
    </xf>
    <xf numFmtId="0" fontId="47" fillId="0" borderId="13" xfId="0" applyFont="1" applyBorder="1" applyAlignment="1">
      <alignment horizontal="right"/>
    </xf>
    <xf numFmtId="49" fontId="47" fillId="0" borderId="26" xfId="0" applyNumberFormat="1" applyFont="1" applyBorder="1" applyAlignment="1">
      <alignment horizontal="right"/>
    </xf>
    <xf numFmtId="0" fontId="0" fillId="0" borderId="0" xfId="0" applyAlignment="1">
      <alignment/>
    </xf>
    <xf numFmtId="0" fontId="56" fillId="0" borderId="0" xfId="0" applyFont="1" applyAlignment="1">
      <alignment horizontal="center"/>
    </xf>
    <xf numFmtId="0" fontId="62" fillId="0" borderId="0" xfId="0" applyFont="1" applyAlignment="1">
      <alignment/>
    </xf>
    <xf numFmtId="0" fontId="0" fillId="0" borderId="0" xfId="0" applyAlignment="1">
      <alignment/>
    </xf>
    <xf numFmtId="0" fontId="47" fillId="0" borderId="0" xfId="0" applyFont="1" applyFill="1" applyBorder="1" applyAlignment="1">
      <alignment/>
    </xf>
    <xf numFmtId="0" fontId="0" fillId="33" borderId="0" xfId="0" applyFill="1" applyAlignment="1">
      <alignment/>
    </xf>
    <xf numFmtId="49" fontId="55" fillId="0" borderId="15" xfId="0" applyNumberFormat="1" applyFont="1" applyBorder="1" applyAlignment="1">
      <alignment horizontal="right"/>
    </xf>
    <xf numFmtId="0" fontId="47" fillId="33" borderId="0" xfId="0" applyFont="1" applyFill="1" applyBorder="1" applyAlignment="1">
      <alignment/>
    </xf>
    <xf numFmtId="0" fontId="47" fillId="34" borderId="0" xfId="0" applyFont="1" applyFill="1" applyBorder="1" applyAlignment="1">
      <alignment/>
    </xf>
    <xf numFmtId="3" fontId="47" fillId="34" borderId="0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56" fillId="0" borderId="0" xfId="0" applyFont="1" applyBorder="1" applyAlignment="1">
      <alignment/>
    </xf>
    <xf numFmtId="3" fontId="47" fillId="0" borderId="0" xfId="0" applyNumberFormat="1" applyFont="1" applyBorder="1" applyAlignment="1">
      <alignment horizontal="right"/>
    </xf>
    <xf numFmtId="0" fontId="47" fillId="0" borderId="0" xfId="0" applyFont="1" applyBorder="1" applyAlignment="1">
      <alignment horizontal="right"/>
    </xf>
    <xf numFmtId="0" fontId="0" fillId="0" borderId="0" xfId="0" applyAlignment="1">
      <alignment/>
    </xf>
    <xf numFmtId="0" fontId="55" fillId="33" borderId="0" xfId="0" applyFont="1" applyFill="1" applyAlignment="1">
      <alignment/>
    </xf>
    <xf numFmtId="0" fontId="0" fillId="34" borderId="0" xfId="0" applyFont="1" applyFill="1" applyBorder="1" applyAlignment="1">
      <alignment/>
    </xf>
    <xf numFmtId="0" fontId="58" fillId="34" borderId="0" xfId="0" applyFont="1" applyFill="1" applyAlignment="1">
      <alignment/>
    </xf>
    <xf numFmtId="0" fontId="0" fillId="35" borderId="0" xfId="0" applyFont="1" applyFill="1" applyAlignment="1">
      <alignment/>
    </xf>
    <xf numFmtId="3" fontId="0" fillId="34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56" fillId="0" borderId="0" xfId="0" applyFont="1" applyAlignment="1">
      <alignment horizontal="center"/>
    </xf>
    <xf numFmtId="0" fontId="0" fillId="0" borderId="0" xfId="0" applyAlignment="1">
      <alignment/>
    </xf>
    <xf numFmtId="0" fontId="59" fillId="0" borderId="0" xfId="0" applyFont="1" applyFill="1" applyBorder="1" applyAlignment="1">
      <alignment/>
    </xf>
    <xf numFmtId="0" fontId="59" fillId="33" borderId="0" xfId="0" applyFont="1" applyFill="1" applyAlignment="1">
      <alignment/>
    </xf>
    <xf numFmtId="0" fontId="63" fillId="33" borderId="0" xfId="0" applyFont="1" applyFill="1" applyAlignment="1">
      <alignment/>
    </xf>
    <xf numFmtId="0" fontId="55" fillId="34" borderId="19" xfId="0" applyFont="1" applyFill="1" applyBorder="1" applyAlignment="1">
      <alignment/>
    </xf>
    <xf numFmtId="0" fontId="55" fillId="34" borderId="23" xfId="0" applyFont="1" applyFill="1" applyBorder="1" applyAlignment="1">
      <alignment/>
    </xf>
    <xf numFmtId="3" fontId="55" fillId="34" borderId="23" xfId="0" applyNumberFormat="1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0" fillId="0" borderId="0" xfId="0" applyAlignment="1">
      <alignment/>
    </xf>
    <xf numFmtId="0" fontId="55" fillId="0" borderId="37" xfId="0" applyFont="1" applyBorder="1" applyAlignment="1">
      <alignment/>
    </xf>
    <xf numFmtId="0" fontId="0" fillId="0" borderId="36" xfId="0" applyBorder="1" applyAlignment="1">
      <alignment/>
    </xf>
    <xf numFmtId="0" fontId="0" fillId="0" borderId="38" xfId="0" applyBorder="1" applyAlignment="1">
      <alignment/>
    </xf>
    <xf numFmtId="3" fontId="55" fillId="0" borderId="33" xfId="0" applyNumberFormat="1" applyFont="1" applyBorder="1" applyAlignment="1">
      <alignment/>
    </xf>
    <xf numFmtId="3" fontId="55" fillId="0" borderId="38" xfId="0" applyNumberFormat="1" applyFont="1" applyBorder="1" applyAlignment="1">
      <alignment/>
    </xf>
    <xf numFmtId="0" fontId="0" fillId="0" borderId="37" xfId="0" applyFont="1" applyBorder="1" applyAlignment="1">
      <alignment/>
    </xf>
    <xf numFmtId="3" fontId="47" fillId="0" borderId="38" xfId="0" applyNumberFormat="1" applyFont="1" applyBorder="1" applyAlignment="1">
      <alignment/>
    </xf>
    <xf numFmtId="0" fontId="47" fillId="0" borderId="14" xfId="0" applyFont="1" applyBorder="1" applyAlignment="1">
      <alignment horizontal="center"/>
    </xf>
    <xf numFmtId="0" fontId="0" fillId="0" borderId="0" xfId="0" applyAlignment="1">
      <alignment/>
    </xf>
    <xf numFmtId="0" fontId="47" fillId="33" borderId="12" xfId="0" applyFont="1" applyFill="1" applyBorder="1" applyAlignment="1">
      <alignment/>
    </xf>
    <xf numFmtId="0" fontId="47" fillId="33" borderId="32" xfId="0" applyFont="1" applyFill="1" applyBorder="1" applyAlignment="1">
      <alignment/>
    </xf>
    <xf numFmtId="3" fontId="47" fillId="33" borderId="14" xfId="0" applyNumberFormat="1" applyFont="1" applyFill="1" applyBorder="1" applyAlignment="1">
      <alignment/>
    </xf>
    <xf numFmtId="0" fontId="47" fillId="33" borderId="15" xfId="0" applyFont="1" applyFill="1" applyBorder="1" applyAlignment="1">
      <alignment/>
    </xf>
    <xf numFmtId="3" fontId="47" fillId="33" borderId="14" xfId="0" applyNumberFormat="1" applyFont="1" applyFill="1" applyBorder="1" applyAlignment="1">
      <alignment horizontal="right"/>
    </xf>
    <xf numFmtId="0" fontId="47" fillId="33" borderId="16" xfId="0" applyFont="1" applyFill="1" applyBorder="1" applyAlignment="1">
      <alignment horizontal="right"/>
    </xf>
    <xf numFmtId="0" fontId="60" fillId="0" borderId="0" xfId="0" applyFont="1" applyFill="1" applyBorder="1" applyAlignment="1">
      <alignment/>
    </xf>
    <xf numFmtId="0" fontId="56" fillId="0" borderId="0" xfId="0" applyFont="1" applyAlignment="1">
      <alignment horizontal="center"/>
    </xf>
    <xf numFmtId="0" fontId="0" fillId="0" borderId="0" xfId="0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56" fillId="0" borderId="0" xfId="0" applyFont="1" applyAlignment="1">
      <alignment horizontal="center"/>
    </xf>
    <xf numFmtId="0" fontId="0" fillId="0" borderId="0" xfId="0" applyAlignment="1">
      <alignment/>
    </xf>
    <xf numFmtId="0" fontId="62" fillId="0" borderId="0" xfId="0" applyFont="1" applyBorder="1" applyAlignment="1">
      <alignment/>
    </xf>
    <xf numFmtId="0" fontId="56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47" fillId="0" borderId="23" xfId="0" applyFont="1" applyBorder="1" applyAlignment="1">
      <alignment/>
    </xf>
    <xf numFmtId="0" fontId="47" fillId="0" borderId="15" xfId="0" applyFont="1" applyBorder="1" applyAlignment="1">
      <alignment/>
    </xf>
    <xf numFmtId="0" fontId="47" fillId="0" borderId="18" xfId="0" applyFont="1" applyBorder="1" applyAlignment="1">
      <alignment/>
    </xf>
    <xf numFmtId="0" fontId="47" fillId="0" borderId="10" xfId="0" applyFont="1" applyBorder="1" applyAlignment="1">
      <alignment/>
    </xf>
    <xf numFmtId="0" fontId="56" fillId="0" borderId="0" xfId="0" applyFont="1" applyAlignment="1">
      <alignment horizontal="center"/>
    </xf>
    <xf numFmtId="0" fontId="47" fillId="0" borderId="20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0" fillId="0" borderId="0" xfId="0" applyAlignment="1">
      <alignment/>
    </xf>
    <xf numFmtId="0" fontId="47" fillId="0" borderId="37" xfId="0" applyFont="1" applyBorder="1" applyAlignment="1">
      <alignment/>
    </xf>
    <xf numFmtId="0" fontId="66" fillId="33" borderId="0" xfId="0" applyFont="1" applyFill="1" applyAlignment="1">
      <alignment/>
    </xf>
    <xf numFmtId="0" fontId="67" fillId="33" borderId="0" xfId="0" applyFont="1" applyFill="1" applyAlignment="1">
      <alignment/>
    </xf>
    <xf numFmtId="3" fontId="47" fillId="34" borderId="0" xfId="0" applyNumberFormat="1" applyFont="1" applyFill="1" applyAlignment="1">
      <alignment horizontal="right"/>
    </xf>
    <xf numFmtId="3" fontId="55" fillId="34" borderId="0" xfId="0" applyNumberFormat="1" applyFont="1" applyFill="1" applyBorder="1" applyAlignment="1">
      <alignment/>
    </xf>
    <xf numFmtId="0" fontId="0" fillId="0" borderId="35" xfId="0" applyBorder="1" applyAlignment="1">
      <alignment/>
    </xf>
    <xf numFmtId="0" fontId="0" fillId="0" borderId="0" xfId="0" applyAlignment="1">
      <alignment/>
    </xf>
    <xf numFmtId="3" fontId="47" fillId="33" borderId="0" xfId="0" applyNumberFormat="1" applyFont="1" applyFill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/>
    </xf>
    <xf numFmtId="164" fontId="60" fillId="0" borderId="0" xfId="33" applyFont="1" applyAlignment="1">
      <alignment/>
    </xf>
    <xf numFmtId="0" fontId="0" fillId="0" borderId="32" xfId="0" applyBorder="1" applyAlignment="1">
      <alignment horizontal="right"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47" fillId="0" borderId="23" xfId="0" applyFont="1" applyBorder="1" applyAlignment="1">
      <alignment/>
    </xf>
    <xf numFmtId="0" fontId="47" fillId="0" borderId="15" xfId="0" applyFont="1" applyBorder="1" applyAlignment="1">
      <alignment/>
    </xf>
    <xf numFmtId="0" fontId="47" fillId="0" borderId="18" xfId="0" applyFont="1" applyBorder="1" applyAlignment="1">
      <alignment/>
    </xf>
    <xf numFmtId="0" fontId="47" fillId="0" borderId="10" xfId="0" applyFont="1" applyBorder="1" applyAlignment="1">
      <alignment/>
    </xf>
    <xf numFmtId="0" fontId="0" fillId="0" borderId="0" xfId="0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40" xfId="0" applyBorder="1" applyAlignment="1">
      <alignment/>
    </xf>
    <xf numFmtId="0" fontId="21" fillId="0" borderId="41" xfId="0" applyFont="1" applyBorder="1" applyAlignment="1">
      <alignment/>
    </xf>
    <xf numFmtId="0" fontId="21" fillId="0" borderId="40" xfId="0" applyFont="1" applyBorder="1" applyAlignment="1">
      <alignment horizontal="center"/>
    </xf>
    <xf numFmtId="0" fontId="21" fillId="0" borderId="36" xfId="0" applyFont="1" applyBorder="1" applyAlignment="1">
      <alignment/>
    </xf>
    <xf numFmtId="0" fontId="21" fillId="0" borderId="42" xfId="0" applyFont="1" applyBorder="1" applyAlignment="1">
      <alignment horizontal="center"/>
    </xf>
    <xf numFmtId="0" fontId="21" fillId="0" borderId="36" xfId="0" applyFont="1" applyBorder="1" applyAlignment="1">
      <alignment/>
    </xf>
    <xf numFmtId="0" fontId="0" fillId="0" borderId="0" xfId="0" applyAlignment="1">
      <alignment horizontal="center"/>
    </xf>
    <xf numFmtId="0" fontId="21" fillId="36" borderId="43" xfId="0" applyFont="1" applyFill="1" applyBorder="1" applyAlignment="1">
      <alignment/>
    </xf>
    <xf numFmtId="0" fontId="21" fillId="36" borderId="34" xfId="0" applyFont="1" applyFill="1" applyBorder="1" applyAlignment="1">
      <alignment/>
    </xf>
    <xf numFmtId="0" fontId="22" fillId="36" borderId="44" xfId="0" applyFont="1" applyFill="1" applyBorder="1" applyAlignment="1">
      <alignment/>
    </xf>
    <xf numFmtId="0" fontId="21" fillId="36" borderId="45" xfId="0" applyFont="1" applyFill="1" applyBorder="1" applyAlignment="1">
      <alignment/>
    </xf>
    <xf numFmtId="4" fontId="21" fillId="36" borderId="46" xfId="0" applyNumberFormat="1" applyFont="1" applyFill="1" applyBorder="1" applyAlignment="1">
      <alignment horizontal="right"/>
    </xf>
    <xf numFmtId="4" fontId="0" fillId="36" borderId="47" xfId="0" applyNumberFormat="1" applyFill="1" applyBorder="1" applyAlignment="1">
      <alignment horizontal="right"/>
    </xf>
    <xf numFmtId="0" fontId="21" fillId="36" borderId="34" xfId="0" applyFont="1" applyFill="1" applyBorder="1" applyAlignment="1">
      <alignment/>
    </xf>
    <xf numFmtId="0" fontId="0" fillId="37" borderId="0" xfId="0" applyFill="1" applyAlignment="1">
      <alignment/>
    </xf>
    <xf numFmtId="0" fontId="21" fillId="34" borderId="48" xfId="0" applyFont="1" applyFill="1" applyBorder="1" applyAlignment="1">
      <alignment/>
    </xf>
    <xf numFmtId="0" fontId="21" fillId="34" borderId="49" xfId="0" applyFont="1" applyFill="1" applyBorder="1" applyAlignment="1">
      <alignment/>
    </xf>
    <xf numFmtId="0" fontId="22" fillId="34" borderId="50" xfId="0" applyFont="1" applyFill="1" applyBorder="1" applyAlignment="1">
      <alignment/>
    </xf>
    <xf numFmtId="4" fontId="21" fillId="34" borderId="51" xfId="0" applyNumberFormat="1" applyFont="1" applyFill="1" applyBorder="1" applyAlignment="1">
      <alignment horizontal="right"/>
    </xf>
    <xf numFmtId="0" fontId="21" fillId="34" borderId="52" xfId="0" applyFont="1" applyFill="1" applyBorder="1" applyAlignment="1">
      <alignment horizontal="right"/>
    </xf>
    <xf numFmtId="0" fontId="21" fillId="34" borderId="53" xfId="0" applyFont="1" applyFill="1" applyBorder="1" applyAlignment="1">
      <alignment/>
    </xf>
    <xf numFmtId="4" fontId="21" fillId="34" borderId="54" xfId="0" applyNumberFormat="1" applyFont="1" applyFill="1" applyBorder="1" applyAlignment="1">
      <alignment horizontal="right"/>
    </xf>
    <xf numFmtId="4" fontId="0" fillId="34" borderId="49" xfId="0" applyNumberFormat="1" applyFill="1" applyBorder="1" applyAlignment="1">
      <alignment horizontal="right"/>
    </xf>
    <xf numFmtId="0" fontId="21" fillId="34" borderId="49" xfId="0" applyFont="1" applyFill="1" applyBorder="1" applyAlignment="1">
      <alignment/>
    </xf>
    <xf numFmtId="0" fontId="0" fillId="0" borderId="50" xfId="0" applyBorder="1" applyAlignment="1">
      <alignment/>
    </xf>
    <xf numFmtId="0" fontId="0" fillId="0" borderId="53" xfId="0" applyBorder="1" applyAlignment="1">
      <alignment/>
    </xf>
    <xf numFmtId="4" fontId="21" fillId="0" borderId="54" xfId="0" applyNumberFormat="1" applyFont="1" applyBorder="1" applyAlignment="1">
      <alignment horizontal="right"/>
    </xf>
    <xf numFmtId="0" fontId="0" fillId="0" borderId="49" xfId="0" applyBorder="1" applyAlignment="1">
      <alignment/>
    </xf>
    <xf numFmtId="0" fontId="0" fillId="0" borderId="55" xfId="0" applyBorder="1" applyAlignment="1">
      <alignment/>
    </xf>
    <xf numFmtId="4" fontId="0" fillId="0" borderId="47" xfId="0" applyNumberFormat="1" applyBorder="1" applyAlignment="1">
      <alignment horizontal="right"/>
    </xf>
    <xf numFmtId="4" fontId="0" fillId="0" borderId="54" xfId="0" applyNumberFormat="1" applyBorder="1" applyAlignment="1">
      <alignment horizontal="right"/>
    </xf>
    <xf numFmtId="0" fontId="0" fillId="0" borderId="56" xfId="0" applyBorder="1" applyAlignment="1">
      <alignment/>
    </xf>
    <xf numFmtId="0" fontId="0" fillId="0" borderId="57" xfId="0" applyBorder="1" applyAlignment="1">
      <alignment horizontal="left"/>
    </xf>
    <xf numFmtId="4" fontId="0" fillId="0" borderId="32" xfId="0" applyNumberFormat="1" applyBorder="1" applyAlignment="1">
      <alignment horizontal="right"/>
    </xf>
    <xf numFmtId="0" fontId="0" fillId="0" borderId="58" xfId="0" applyBorder="1" applyAlignment="1">
      <alignment/>
    </xf>
    <xf numFmtId="0" fontId="0" fillId="0" borderId="58" xfId="0" applyBorder="1" applyAlignment="1">
      <alignment horizontal="right"/>
    </xf>
    <xf numFmtId="0" fontId="21" fillId="0" borderId="25" xfId="0" applyFont="1" applyBorder="1" applyAlignment="1">
      <alignment/>
    </xf>
    <xf numFmtId="4" fontId="21" fillId="0" borderId="47" xfId="0" applyNumberFormat="1" applyFont="1" applyBorder="1" applyAlignment="1">
      <alignment horizontal="right"/>
    </xf>
    <xf numFmtId="0" fontId="21" fillId="36" borderId="43" xfId="0" applyFont="1" applyFill="1" applyBorder="1" applyAlignment="1">
      <alignment/>
    </xf>
    <xf numFmtId="0" fontId="22" fillId="36" borderId="34" xfId="0" applyFont="1" applyFill="1" applyBorder="1" applyAlignment="1">
      <alignment/>
    </xf>
    <xf numFmtId="4" fontId="21" fillId="36" borderId="46" xfId="0" applyNumberFormat="1" applyFont="1" applyFill="1" applyBorder="1" applyAlignment="1">
      <alignment/>
    </xf>
    <xf numFmtId="0" fontId="21" fillId="35" borderId="37" xfId="0" applyFont="1" applyFill="1" applyBorder="1" applyAlignment="1">
      <alignment horizontal="left"/>
    </xf>
    <xf numFmtId="0" fontId="21" fillId="35" borderId="36" xfId="0" applyFont="1" applyFill="1" applyBorder="1" applyAlignment="1">
      <alignment horizontal="left"/>
    </xf>
    <xf numFmtId="0" fontId="21" fillId="35" borderId="40" xfId="0" applyFont="1" applyFill="1" applyBorder="1" applyAlignment="1">
      <alignment horizontal="left"/>
    </xf>
    <xf numFmtId="0" fontId="21" fillId="35" borderId="36" xfId="0" applyFont="1" applyFill="1" applyBorder="1" applyAlignment="1">
      <alignment/>
    </xf>
    <xf numFmtId="4" fontId="21" fillId="35" borderId="42" xfId="0" applyNumberFormat="1" applyFont="1" applyFill="1" applyBorder="1" applyAlignment="1">
      <alignment/>
    </xf>
    <xf numFmtId="4" fontId="21" fillId="35" borderId="42" xfId="0" applyNumberFormat="1" applyFont="1" applyFill="1" applyBorder="1" applyAlignment="1">
      <alignment horizontal="right"/>
    </xf>
    <xf numFmtId="0" fontId="21" fillId="0" borderId="12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0" fillId="0" borderId="57" xfId="0" applyBorder="1" applyAlignment="1">
      <alignment horizontal="right"/>
    </xf>
    <xf numFmtId="0" fontId="21" fillId="0" borderId="24" xfId="0" applyFont="1" applyBorder="1" applyAlignment="1">
      <alignment horizontal="left"/>
    </xf>
    <xf numFmtId="0" fontId="21" fillId="0" borderId="25" xfId="0" applyFont="1" applyBorder="1" applyAlignment="1">
      <alignment horizontal="left"/>
    </xf>
    <xf numFmtId="4" fontId="0" fillId="0" borderId="47" xfId="0" applyNumberFormat="1" applyBorder="1" applyAlignment="1">
      <alignment/>
    </xf>
    <xf numFmtId="0" fontId="21" fillId="35" borderId="34" xfId="0" applyFont="1" applyFill="1" applyBorder="1" applyAlignment="1">
      <alignment/>
    </xf>
    <xf numFmtId="4" fontId="21" fillId="35" borderId="46" xfId="0" applyNumberFormat="1" applyFont="1" applyFill="1" applyBorder="1" applyAlignment="1">
      <alignment/>
    </xf>
    <xf numFmtId="4" fontId="21" fillId="35" borderId="46" xfId="0" applyNumberFormat="1" applyFont="1" applyFill="1" applyBorder="1" applyAlignment="1">
      <alignment horizontal="right"/>
    </xf>
    <xf numFmtId="0" fontId="16" fillId="0" borderId="25" xfId="0" applyFont="1" applyBorder="1" applyAlignment="1">
      <alignment/>
    </xf>
    <xf numFmtId="4" fontId="16" fillId="0" borderId="47" xfId="0" applyNumberFormat="1" applyFont="1" applyBorder="1" applyAlignment="1">
      <alignment/>
    </xf>
    <xf numFmtId="4" fontId="16" fillId="0" borderId="47" xfId="0" applyNumberFormat="1" applyFont="1" applyBorder="1" applyAlignment="1">
      <alignment horizontal="right"/>
    </xf>
    <xf numFmtId="0" fontId="0" fillId="0" borderId="48" xfId="0" applyBorder="1" applyAlignment="1">
      <alignment/>
    </xf>
    <xf numFmtId="0" fontId="0" fillId="0" borderId="47" xfId="0" applyBorder="1" applyAlignment="1">
      <alignment horizontal="right"/>
    </xf>
    <xf numFmtId="4" fontId="0" fillId="0" borderId="55" xfId="0" applyNumberFormat="1" applyBorder="1" applyAlignment="1">
      <alignment horizontal="right"/>
    </xf>
    <xf numFmtId="0" fontId="16" fillId="0" borderId="20" xfId="0" applyFont="1" applyBorder="1" applyAlignment="1">
      <alignment/>
    </xf>
    <xf numFmtId="0" fontId="16" fillId="0" borderId="21" xfId="0" applyFont="1" applyBorder="1" applyAlignment="1">
      <alignment/>
    </xf>
    <xf numFmtId="0" fontId="0" fillId="0" borderId="59" xfId="0" applyBorder="1" applyAlignment="1">
      <alignment/>
    </xf>
    <xf numFmtId="4" fontId="16" fillId="0" borderId="60" xfId="0" applyNumberFormat="1" applyFont="1" applyBorder="1" applyAlignment="1">
      <alignment/>
    </xf>
    <xf numFmtId="4" fontId="16" fillId="0" borderId="60" xfId="0" applyNumberFormat="1" applyFont="1" applyBorder="1" applyAlignment="1">
      <alignment horizontal="right"/>
    </xf>
    <xf numFmtId="0" fontId="0" fillId="0" borderId="37" xfId="0" applyBorder="1" applyAlignment="1">
      <alignment/>
    </xf>
    <xf numFmtId="4" fontId="0" fillId="0" borderId="42" xfId="0" applyNumberFormat="1" applyBorder="1" applyAlignment="1">
      <alignment/>
    </xf>
    <xf numFmtId="4" fontId="0" fillId="0" borderId="42" xfId="0" applyNumberFormat="1" applyBorder="1" applyAlignment="1">
      <alignment horizontal="right"/>
    </xf>
    <xf numFmtId="0" fontId="21" fillId="0" borderId="34" xfId="0" applyFont="1" applyBorder="1" applyAlignment="1">
      <alignment/>
    </xf>
    <xf numFmtId="4" fontId="16" fillId="0" borderId="46" xfId="0" applyNumberFormat="1" applyFont="1" applyBorder="1" applyAlignment="1">
      <alignment/>
    </xf>
    <xf numFmtId="4" fontId="16" fillId="0" borderId="46" xfId="0" applyNumberFormat="1" applyFont="1" applyBorder="1" applyAlignment="1">
      <alignment horizontal="right"/>
    </xf>
    <xf numFmtId="0" fontId="17" fillId="36" borderId="21" xfId="0" applyFont="1" applyFill="1" applyBorder="1" applyAlignment="1">
      <alignment/>
    </xf>
    <xf numFmtId="4" fontId="16" fillId="36" borderId="60" xfId="0" applyNumberFormat="1" applyFont="1" applyFill="1" applyBorder="1" applyAlignment="1">
      <alignment/>
    </xf>
    <xf numFmtId="4" fontId="16" fillId="36" borderId="60" xfId="0" applyNumberFormat="1" applyFont="1" applyFill="1" applyBorder="1" applyAlignment="1">
      <alignment horizontal="right"/>
    </xf>
    <xf numFmtId="0" fontId="21" fillId="0" borderId="33" xfId="0" applyFont="1" applyBorder="1" applyAlignment="1">
      <alignment horizontal="center"/>
    </xf>
    <xf numFmtId="0" fontId="21" fillId="0" borderId="33" xfId="0" applyFont="1" applyFill="1" applyBorder="1" applyAlignment="1">
      <alignment horizontal="center"/>
    </xf>
    <xf numFmtId="0" fontId="21" fillId="0" borderId="12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31" xfId="0" applyFont="1" applyBorder="1" applyAlignment="1">
      <alignment horizontal="center"/>
    </xf>
    <xf numFmtId="0" fontId="21" fillId="0" borderId="31" xfId="0" applyFont="1" applyBorder="1" applyAlignment="1">
      <alignment/>
    </xf>
    <xf numFmtId="0" fontId="21" fillId="0" borderId="14" xfId="0" applyFont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20" xfId="0" applyFont="1" applyBorder="1" applyAlignment="1">
      <alignment/>
    </xf>
    <xf numFmtId="0" fontId="21" fillId="0" borderId="21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2" xfId="0" applyFont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21" fillId="0" borderId="19" xfId="0" applyFont="1" applyFill="1" applyBorder="1" applyAlignment="1">
      <alignment/>
    </xf>
    <xf numFmtId="0" fontId="21" fillId="37" borderId="43" xfId="0" applyFont="1" applyFill="1" applyBorder="1" applyAlignment="1">
      <alignment/>
    </xf>
    <xf numFmtId="0" fontId="21" fillId="37" borderId="34" xfId="0" applyFont="1" applyFill="1" applyBorder="1" applyAlignment="1">
      <alignment/>
    </xf>
    <xf numFmtId="0" fontId="21" fillId="37" borderId="35" xfId="0" applyFont="1" applyFill="1" applyBorder="1" applyAlignment="1">
      <alignment/>
    </xf>
    <xf numFmtId="3" fontId="21" fillId="37" borderId="31" xfId="0" applyNumberFormat="1" applyFont="1" applyFill="1" applyBorder="1" applyAlignment="1">
      <alignment/>
    </xf>
    <xf numFmtId="3" fontId="21" fillId="37" borderId="30" xfId="0" applyNumberFormat="1" applyFont="1" applyFill="1" applyBorder="1" applyAlignment="1">
      <alignment/>
    </xf>
    <xf numFmtId="3" fontId="21" fillId="37" borderId="61" xfId="0" applyNumberFormat="1" applyFont="1" applyFill="1" applyBorder="1" applyAlignment="1">
      <alignment/>
    </xf>
    <xf numFmtId="0" fontId="21" fillId="37" borderId="61" xfId="0" applyFont="1" applyFill="1" applyBorder="1" applyAlignment="1">
      <alignment/>
    </xf>
    <xf numFmtId="3" fontId="21" fillId="37" borderId="61" xfId="0" applyNumberFormat="1" applyFont="1" applyFill="1" applyBorder="1" applyAlignment="1">
      <alignment/>
    </xf>
    <xf numFmtId="3" fontId="21" fillId="37" borderId="61" xfId="0" applyNumberFormat="1" applyFont="1" applyFill="1" applyBorder="1" applyAlignment="1">
      <alignment horizontal="right"/>
    </xf>
    <xf numFmtId="0" fontId="21" fillId="0" borderId="23" xfId="0" applyFont="1" applyFill="1" applyBorder="1" applyAlignment="1">
      <alignment/>
    </xf>
    <xf numFmtId="3" fontId="21" fillId="0" borderId="22" xfId="0" applyNumberFormat="1" applyFont="1" applyFill="1" applyBorder="1" applyAlignment="1">
      <alignment/>
    </xf>
    <xf numFmtId="0" fontId="21" fillId="0" borderId="22" xfId="0" applyFont="1" applyFill="1" applyBorder="1" applyAlignment="1">
      <alignment/>
    </xf>
    <xf numFmtId="3" fontId="21" fillId="0" borderId="22" xfId="0" applyNumberFormat="1" applyFont="1" applyFill="1" applyBorder="1" applyAlignment="1">
      <alignment/>
    </xf>
    <xf numFmtId="3" fontId="21" fillId="0" borderId="16" xfId="0" applyNumberFormat="1" applyFont="1" applyFill="1" applyBorder="1" applyAlignment="1">
      <alignment/>
    </xf>
    <xf numFmtId="3" fontId="21" fillId="0" borderId="22" xfId="0" applyNumberFormat="1" applyFont="1" applyFill="1" applyBorder="1" applyAlignment="1">
      <alignment horizontal="right"/>
    </xf>
    <xf numFmtId="3" fontId="21" fillId="0" borderId="13" xfId="0" applyNumberFormat="1" applyFont="1" applyFill="1" applyBorder="1" applyAlignment="1">
      <alignment/>
    </xf>
    <xf numFmtId="0" fontId="21" fillId="0" borderId="14" xfId="0" applyFont="1" applyFill="1" applyBorder="1" applyAlignment="1">
      <alignment/>
    </xf>
    <xf numFmtId="3" fontId="21" fillId="0" borderId="14" xfId="0" applyNumberFormat="1" applyFont="1" applyFill="1" applyBorder="1" applyAlignment="1">
      <alignment/>
    </xf>
    <xf numFmtId="0" fontId="21" fillId="37" borderId="48" xfId="0" applyFont="1" applyFill="1" applyBorder="1" applyAlignment="1">
      <alignment/>
    </xf>
    <xf numFmtId="0" fontId="21" fillId="37" borderId="49" xfId="0" applyFont="1" applyFill="1" applyBorder="1" applyAlignment="1">
      <alignment/>
    </xf>
    <xf numFmtId="3" fontId="21" fillId="37" borderId="16" xfId="0" applyNumberFormat="1" applyFont="1" applyFill="1" applyBorder="1" applyAlignment="1">
      <alignment/>
    </xf>
    <xf numFmtId="3" fontId="21" fillId="37" borderId="16" xfId="0" applyNumberFormat="1" applyFont="1" applyFill="1" applyBorder="1" applyAlignment="1">
      <alignment horizontal="right"/>
    </xf>
    <xf numFmtId="0" fontId="21" fillId="37" borderId="16" xfId="0" applyFont="1" applyFill="1" applyBorder="1" applyAlignment="1">
      <alignment/>
    </xf>
    <xf numFmtId="3" fontId="21" fillId="37" borderId="39" xfId="0" applyNumberFormat="1" applyFont="1" applyFill="1" applyBorder="1" applyAlignment="1">
      <alignment/>
    </xf>
    <xf numFmtId="3" fontId="21" fillId="33" borderId="22" xfId="0" applyNumberFormat="1" applyFont="1" applyFill="1" applyBorder="1" applyAlignment="1">
      <alignment horizontal="right"/>
    </xf>
    <xf numFmtId="0" fontId="21" fillId="37" borderId="39" xfId="0" applyFont="1" applyFill="1" applyBorder="1" applyAlignment="1">
      <alignment/>
    </xf>
    <xf numFmtId="0" fontId="21" fillId="37" borderId="62" xfId="0" applyFont="1" applyFill="1" applyBorder="1" applyAlignment="1">
      <alignment/>
    </xf>
    <xf numFmtId="0" fontId="21" fillId="37" borderId="21" xfId="0" applyFont="1" applyFill="1" applyBorder="1" applyAlignment="1">
      <alignment/>
    </xf>
    <xf numFmtId="3" fontId="21" fillId="37" borderId="22" xfId="0" applyNumberFormat="1" applyFont="1" applyFill="1" applyBorder="1" applyAlignment="1">
      <alignment/>
    </xf>
    <xf numFmtId="3" fontId="21" fillId="37" borderId="22" xfId="0" applyNumberFormat="1" applyFont="1" applyFill="1" applyBorder="1" applyAlignment="1">
      <alignment horizontal="right"/>
    </xf>
    <xf numFmtId="0" fontId="21" fillId="37" borderId="22" xfId="0" applyFont="1" applyFill="1" applyBorder="1" applyAlignment="1">
      <alignment/>
    </xf>
    <xf numFmtId="3" fontId="21" fillId="37" borderId="59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21" fillId="0" borderId="32" xfId="0" applyFont="1" applyBorder="1" applyAlignment="1">
      <alignment horizontal="center"/>
    </xf>
    <xf numFmtId="0" fontId="21" fillId="34" borderId="14" xfId="0" applyFont="1" applyFill="1" applyBorder="1" applyAlignment="1">
      <alignment horizontal="center"/>
    </xf>
    <xf numFmtId="9" fontId="21" fillId="0" borderId="14" xfId="0" applyNumberFormat="1" applyFont="1" applyBorder="1" applyAlignment="1">
      <alignment horizontal="center"/>
    </xf>
    <xf numFmtId="0" fontId="21" fillId="0" borderId="19" xfId="0" applyFont="1" applyBorder="1" applyAlignment="1">
      <alignment/>
    </xf>
    <xf numFmtId="0" fontId="21" fillId="37" borderId="20" xfId="0" applyFont="1" applyFill="1" applyBorder="1" applyAlignment="1">
      <alignment/>
    </xf>
    <xf numFmtId="3" fontId="21" fillId="37" borderId="20" xfId="0" applyNumberFormat="1" applyFont="1" applyFill="1" applyBorder="1" applyAlignment="1">
      <alignment horizontal="right"/>
    </xf>
    <xf numFmtId="3" fontId="21" fillId="37" borderId="22" xfId="0" applyNumberFormat="1" applyFont="1" applyFill="1" applyBorder="1" applyAlignment="1">
      <alignment/>
    </xf>
    <xf numFmtId="3" fontId="21" fillId="33" borderId="16" xfId="0" applyNumberFormat="1" applyFont="1" applyFill="1" applyBorder="1" applyAlignment="1">
      <alignment/>
    </xf>
    <xf numFmtId="0" fontId="21" fillId="0" borderId="23" xfId="0" applyFont="1" applyBorder="1" applyAlignment="1">
      <alignment/>
    </xf>
    <xf numFmtId="0" fontId="21" fillId="0" borderId="15" xfId="0" applyFont="1" applyBorder="1" applyAlignment="1">
      <alignment/>
    </xf>
    <xf numFmtId="3" fontId="21" fillId="0" borderId="16" xfId="0" applyNumberFormat="1" applyFont="1" applyBorder="1" applyAlignment="1">
      <alignment horizontal="right"/>
    </xf>
    <xf numFmtId="3" fontId="21" fillId="34" borderId="16" xfId="0" applyNumberFormat="1" applyFont="1" applyFill="1" applyBorder="1" applyAlignment="1">
      <alignment horizontal="right"/>
    </xf>
    <xf numFmtId="3" fontId="21" fillId="0" borderId="19" xfId="0" applyNumberFormat="1" applyFont="1" applyBorder="1" applyAlignment="1">
      <alignment horizontal="right"/>
    </xf>
    <xf numFmtId="3" fontId="21" fillId="0" borderId="16" xfId="0" applyNumberFormat="1" applyFont="1" applyBorder="1" applyAlignment="1">
      <alignment/>
    </xf>
    <xf numFmtId="3" fontId="21" fillId="0" borderId="16" xfId="0" applyNumberFormat="1" applyFont="1" applyBorder="1" applyAlignment="1">
      <alignment/>
    </xf>
    <xf numFmtId="0" fontId="21" fillId="0" borderId="16" xfId="0" applyFont="1" applyBorder="1" applyAlignment="1">
      <alignment horizontal="right"/>
    </xf>
    <xf numFmtId="3" fontId="21" fillId="0" borderId="16" xfId="0" applyNumberFormat="1" applyFont="1" applyFill="1" applyBorder="1" applyAlignment="1">
      <alignment horizontal="right"/>
    </xf>
    <xf numFmtId="3" fontId="21" fillId="0" borderId="19" xfId="0" applyNumberFormat="1" applyFont="1" applyFill="1" applyBorder="1" applyAlignment="1">
      <alignment horizontal="right"/>
    </xf>
    <xf numFmtId="3" fontId="21" fillId="0" borderId="16" xfId="0" applyNumberFormat="1" applyFont="1" applyFill="1" applyBorder="1" applyAlignment="1">
      <alignment/>
    </xf>
    <xf numFmtId="0" fontId="21" fillId="0" borderId="16" xfId="0" applyFont="1" applyFill="1" applyBorder="1" applyAlignment="1">
      <alignment/>
    </xf>
    <xf numFmtId="0" fontId="21" fillId="33" borderId="22" xfId="0" applyFont="1" applyFill="1" applyBorder="1" applyAlignment="1">
      <alignment horizontal="right"/>
    </xf>
    <xf numFmtId="0" fontId="21" fillId="37" borderId="22" xfId="0" applyFont="1" applyFill="1" applyBorder="1" applyAlignment="1">
      <alignment horizontal="right"/>
    </xf>
    <xf numFmtId="3" fontId="21" fillId="33" borderId="22" xfId="0" applyNumberFormat="1" applyFont="1" applyFill="1" applyBorder="1" applyAlignment="1">
      <alignment/>
    </xf>
    <xf numFmtId="0" fontId="21" fillId="37" borderId="12" xfId="0" applyFont="1" applyFill="1" applyBorder="1" applyAlignment="1">
      <alignment/>
    </xf>
    <xf numFmtId="0" fontId="21" fillId="37" borderId="0" xfId="0" applyFont="1" applyFill="1" applyBorder="1" applyAlignment="1">
      <alignment/>
    </xf>
    <xf numFmtId="3" fontId="21" fillId="37" borderId="14" xfId="0" applyNumberFormat="1" applyFont="1" applyFill="1" applyBorder="1" applyAlignment="1">
      <alignment horizontal="right"/>
    </xf>
    <xf numFmtId="0" fontId="21" fillId="33" borderId="14" xfId="0" applyFont="1" applyFill="1" applyBorder="1" applyAlignment="1">
      <alignment horizontal="right"/>
    </xf>
    <xf numFmtId="0" fontId="21" fillId="37" borderId="14" xfId="0" applyFont="1" applyFill="1" applyBorder="1" applyAlignment="1">
      <alignment horizontal="right"/>
    </xf>
    <xf numFmtId="0" fontId="21" fillId="37" borderId="16" xfId="0" applyFont="1" applyFill="1" applyBorder="1" applyAlignment="1">
      <alignment horizontal="right"/>
    </xf>
    <xf numFmtId="0" fontId="21" fillId="0" borderId="16" xfId="0" applyFont="1" applyFill="1" applyBorder="1" applyAlignment="1">
      <alignment horizontal="right"/>
    </xf>
    <xf numFmtId="0" fontId="21" fillId="0" borderId="22" xfId="0" applyFont="1" applyFill="1" applyBorder="1" applyAlignment="1">
      <alignment horizontal="right"/>
    </xf>
    <xf numFmtId="0" fontId="21" fillId="0" borderId="20" xfId="0" applyFont="1" applyFill="1" applyBorder="1" applyAlignment="1">
      <alignment/>
    </xf>
    <xf numFmtId="0" fontId="21" fillId="0" borderId="21" xfId="0" applyFont="1" applyFill="1" applyBorder="1" applyAlignment="1">
      <alignment/>
    </xf>
    <xf numFmtId="3" fontId="21" fillId="34" borderId="22" xfId="0" applyNumberFormat="1" applyFont="1" applyFill="1" applyBorder="1" applyAlignment="1">
      <alignment horizontal="right"/>
    </xf>
    <xf numFmtId="3" fontId="21" fillId="0" borderId="21" xfId="0" applyNumberFormat="1" applyFont="1" applyFill="1" applyBorder="1" applyAlignment="1">
      <alignment horizontal="right"/>
    </xf>
    <xf numFmtId="3" fontId="21" fillId="0" borderId="22" xfId="0" applyNumberFormat="1" applyFont="1" applyBorder="1" applyAlignment="1">
      <alignment/>
    </xf>
    <xf numFmtId="0" fontId="21" fillId="0" borderId="0" xfId="0" applyFont="1" applyAlignment="1">
      <alignment/>
    </xf>
    <xf numFmtId="0" fontId="68" fillId="34" borderId="0" xfId="0" applyFont="1" applyFill="1" applyAlignment="1">
      <alignment/>
    </xf>
    <xf numFmtId="3" fontId="22" fillId="0" borderId="33" xfId="0" applyNumberFormat="1" applyFont="1" applyBorder="1" applyAlignment="1">
      <alignment horizontal="right"/>
    </xf>
    <xf numFmtId="3" fontId="21" fillId="37" borderId="20" xfId="0" applyNumberFormat="1" applyFont="1" applyFill="1" applyBorder="1" applyAlignment="1">
      <alignment/>
    </xf>
    <xf numFmtId="0" fontId="22" fillId="0" borderId="26" xfId="0" applyFont="1" applyBorder="1" applyAlignment="1">
      <alignment horizontal="right"/>
    </xf>
    <xf numFmtId="3" fontId="21" fillId="0" borderId="19" xfId="0" applyNumberFormat="1" applyFont="1" applyBorder="1" applyAlignment="1">
      <alignment/>
    </xf>
    <xf numFmtId="0" fontId="22" fillId="0" borderId="24" xfId="0" applyFont="1" applyBorder="1" applyAlignment="1">
      <alignment horizontal="right"/>
    </xf>
    <xf numFmtId="0" fontId="21" fillId="37" borderId="19" xfId="0" applyFont="1" applyFill="1" applyBorder="1" applyAlignment="1">
      <alignment/>
    </xf>
    <xf numFmtId="0" fontId="21" fillId="37" borderId="23" xfId="0" applyFont="1" applyFill="1" applyBorder="1" applyAlignment="1">
      <alignment/>
    </xf>
    <xf numFmtId="3" fontId="21" fillId="33" borderId="16" xfId="0" applyNumberFormat="1" applyFont="1" applyFill="1" applyBorder="1" applyAlignment="1">
      <alignment horizontal="right"/>
    </xf>
    <xf numFmtId="3" fontId="21" fillId="37" borderId="19" xfId="0" applyNumberFormat="1" applyFont="1" applyFill="1" applyBorder="1" applyAlignment="1">
      <alignment/>
    </xf>
    <xf numFmtId="3" fontId="21" fillId="37" borderId="19" xfId="0" applyNumberFormat="1" applyFont="1" applyFill="1" applyBorder="1" applyAlignment="1">
      <alignment horizontal="right"/>
    </xf>
    <xf numFmtId="0" fontId="21" fillId="34" borderId="19" xfId="0" applyFont="1" applyFill="1" applyBorder="1" applyAlignment="1">
      <alignment/>
    </xf>
    <xf numFmtId="0" fontId="21" fillId="34" borderId="23" xfId="0" applyFont="1" applyFill="1" applyBorder="1" applyAlignment="1">
      <alignment/>
    </xf>
    <xf numFmtId="3" fontId="21" fillId="34" borderId="16" xfId="0" applyNumberFormat="1" applyFont="1" applyFill="1" applyBorder="1" applyAlignment="1">
      <alignment/>
    </xf>
    <xf numFmtId="0" fontId="21" fillId="34" borderId="20" xfId="0" applyFont="1" applyFill="1" applyBorder="1" applyAlignment="1">
      <alignment/>
    </xf>
    <xf numFmtId="0" fontId="21" fillId="34" borderId="21" xfId="0" applyFont="1" applyFill="1" applyBorder="1" applyAlignment="1">
      <alignment/>
    </xf>
    <xf numFmtId="0" fontId="21" fillId="34" borderId="0" xfId="0" applyFont="1" applyFill="1" applyBorder="1" applyAlignment="1">
      <alignment/>
    </xf>
    <xf numFmtId="3" fontId="21" fillId="34" borderId="0" xfId="0" applyNumberFormat="1" applyFont="1" applyFill="1" applyBorder="1" applyAlignment="1">
      <alignment/>
    </xf>
    <xf numFmtId="0" fontId="65" fillId="0" borderId="0" xfId="0" applyFont="1" applyAlignment="1">
      <alignment horizontal="left"/>
    </xf>
    <xf numFmtId="0" fontId="65" fillId="0" borderId="17" xfId="0" applyFont="1" applyBorder="1" applyAlignment="1">
      <alignment/>
    </xf>
    <xf numFmtId="0" fontId="65" fillId="0" borderId="18" xfId="0" applyFont="1" applyBorder="1" applyAlignment="1">
      <alignment/>
    </xf>
    <xf numFmtId="0" fontId="65" fillId="0" borderId="10" xfId="0" applyFont="1" applyBorder="1" applyAlignment="1">
      <alignment/>
    </xf>
    <xf numFmtId="0" fontId="65" fillId="0" borderId="13" xfId="0" applyFont="1" applyBorder="1" applyAlignment="1">
      <alignment/>
    </xf>
    <xf numFmtId="0" fontId="65" fillId="0" borderId="10" xfId="0" applyFont="1" applyBorder="1" applyAlignment="1">
      <alignment/>
    </xf>
    <xf numFmtId="0" fontId="65" fillId="0" borderId="13" xfId="0" applyFont="1" applyBorder="1" applyAlignment="1">
      <alignment/>
    </xf>
    <xf numFmtId="0" fontId="65" fillId="0" borderId="0" xfId="0" applyFont="1" applyBorder="1" applyAlignment="1">
      <alignment/>
    </xf>
    <xf numFmtId="0" fontId="65" fillId="0" borderId="32" xfId="0" applyFont="1" applyBorder="1" applyAlignment="1">
      <alignment horizontal="left"/>
    </xf>
    <xf numFmtId="0" fontId="65" fillId="0" borderId="12" xfId="0" applyFont="1" applyBorder="1" applyAlignment="1">
      <alignment/>
    </xf>
    <xf numFmtId="0" fontId="65" fillId="0" borderId="32" xfId="0" applyFont="1" applyBorder="1" applyAlignment="1">
      <alignment/>
    </xf>
    <xf numFmtId="0" fontId="65" fillId="0" borderId="20" xfId="0" applyFont="1" applyBorder="1" applyAlignment="1">
      <alignment/>
    </xf>
    <xf numFmtId="0" fontId="65" fillId="0" borderId="21" xfId="0" applyFont="1" applyBorder="1" applyAlignment="1">
      <alignment/>
    </xf>
    <xf numFmtId="0" fontId="65" fillId="0" borderId="11" xfId="0" applyFont="1" applyBorder="1" applyAlignment="1">
      <alignment/>
    </xf>
    <xf numFmtId="0" fontId="65" fillId="0" borderId="22" xfId="0" applyFont="1" applyBorder="1" applyAlignment="1">
      <alignment/>
    </xf>
    <xf numFmtId="0" fontId="65" fillId="0" borderId="22" xfId="0" applyFont="1" applyBorder="1" applyAlignment="1">
      <alignment/>
    </xf>
    <xf numFmtId="0" fontId="65" fillId="0" borderId="0" xfId="0" applyFont="1" applyBorder="1" applyAlignment="1">
      <alignment/>
    </xf>
    <xf numFmtId="0" fontId="65" fillId="0" borderId="37" xfId="0" applyFont="1" applyBorder="1" applyAlignment="1">
      <alignment/>
    </xf>
    <xf numFmtId="0" fontId="65" fillId="0" borderId="36" xfId="0" applyFont="1" applyBorder="1" applyAlignment="1">
      <alignment/>
    </xf>
    <xf numFmtId="3" fontId="65" fillId="0" borderId="33" xfId="0" applyNumberFormat="1" applyFont="1" applyBorder="1" applyAlignment="1">
      <alignment/>
    </xf>
    <xf numFmtId="0" fontId="65" fillId="0" borderId="37" xfId="0" applyFont="1" applyBorder="1" applyAlignment="1">
      <alignment horizontal="right"/>
    </xf>
    <xf numFmtId="0" fontId="65" fillId="0" borderId="48" xfId="0" applyFont="1" applyBorder="1" applyAlignment="1">
      <alignment horizontal="right"/>
    </xf>
    <xf numFmtId="0" fontId="65" fillId="0" borderId="13" xfId="0" applyFont="1" applyBorder="1" applyAlignment="1">
      <alignment horizontal="right"/>
    </xf>
    <xf numFmtId="0" fontId="65" fillId="0" borderId="24" xfId="0" applyFont="1" applyBorder="1" applyAlignment="1">
      <alignment/>
    </xf>
    <xf numFmtId="0" fontId="65" fillId="0" borderId="25" xfId="0" applyFont="1" applyBorder="1" applyAlignment="1">
      <alignment/>
    </xf>
    <xf numFmtId="3" fontId="65" fillId="0" borderId="26" xfId="0" applyNumberFormat="1" applyFont="1" applyBorder="1" applyAlignment="1">
      <alignment/>
    </xf>
    <xf numFmtId="3" fontId="65" fillId="0" borderId="24" xfId="0" applyNumberFormat="1" applyFont="1" applyBorder="1" applyAlignment="1">
      <alignment/>
    </xf>
    <xf numFmtId="0" fontId="65" fillId="0" borderId="26" xfId="0" applyFont="1" applyBorder="1" applyAlignment="1">
      <alignment horizontal="right"/>
    </xf>
    <xf numFmtId="3" fontId="65" fillId="0" borderId="12" xfId="0" applyNumberFormat="1" applyFont="1" applyBorder="1" applyAlignment="1">
      <alignment/>
    </xf>
    <xf numFmtId="3" fontId="65" fillId="0" borderId="26" xfId="0" applyNumberFormat="1" applyFont="1" applyBorder="1" applyAlignment="1">
      <alignment horizontal="right"/>
    </xf>
    <xf numFmtId="0" fontId="65" fillId="0" borderId="24" xfId="0" applyFont="1" applyBorder="1" applyAlignment="1">
      <alignment horizontal="right"/>
    </xf>
    <xf numFmtId="0" fontId="65" fillId="0" borderId="43" xfId="0" applyFont="1" applyBorder="1" applyAlignment="1">
      <alignment/>
    </xf>
    <xf numFmtId="0" fontId="65" fillId="0" borderId="34" xfId="0" applyFont="1" applyBorder="1" applyAlignment="1">
      <alignment/>
    </xf>
    <xf numFmtId="3" fontId="65" fillId="0" borderId="61" xfId="0" applyNumberFormat="1" applyFont="1" applyBorder="1" applyAlignment="1">
      <alignment/>
    </xf>
    <xf numFmtId="3" fontId="65" fillId="0" borderId="43" xfId="0" applyNumberFormat="1" applyFont="1" applyBorder="1" applyAlignment="1">
      <alignment/>
    </xf>
    <xf numFmtId="3" fontId="65" fillId="0" borderId="31" xfId="0" applyNumberFormat="1" applyFont="1" applyBorder="1" applyAlignment="1">
      <alignment/>
    </xf>
    <xf numFmtId="0" fontId="65" fillId="0" borderId="23" xfId="0" applyFont="1" applyBorder="1" applyAlignment="1">
      <alignment/>
    </xf>
    <xf numFmtId="3" fontId="65" fillId="0" borderId="37" xfId="0" applyNumberFormat="1" applyFont="1" applyBorder="1" applyAlignment="1">
      <alignment/>
    </xf>
    <xf numFmtId="0" fontId="65" fillId="0" borderId="33" xfId="0" applyFont="1" applyBorder="1" applyAlignment="1">
      <alignment horizontal="right"/>
    </xf>
    <xf numFmtId="3" fontId="65" fillId="0" borderId="39" xfId="0" applyNumberFormat="1" applyFont="1" applyBorder="1" applyAlignment="1">
      <alignment horizontal="right"/>
    </xf>
    <xf numFmtId="0" fontId="65" fillId="0" borderId="26" xfId="0" applyFont="1" applyBorder="1" applyAlignment="1">
      <alignment/>
    </xf>
    <xf numFmtId="0" fontId="65" fillId="0" borderId="39" xfId="0" applyFont="1" applyBorder="1" applyAlignment="1">
      <alignment horizontal="right"/>
    </xf>
    <xf numFmtId="0" fontId="65" fillId="0" borderId="48" xfId="0" applyFont="1" applyBorder="1" applyAlignment="1">
      <alignment/>
    </xf>
    <xf numFmtId="0" fontId="65" fillId="0" borderId="49" xfId="0" applyFont="1" applyBorder="1" applyAlignment="1">
      <alignment/>
    </xf>
    <xf numFmtId="3" fontId="65" fillId="0" borderId="39" xfId="0" applyNumberFormat="1" applyFont="1" applyBorder="1" applyAlignment="1">
      <alignment/>
    </xf>
    <xf numFmtId="3" fontId="65" fillId="0" borderId="48" xfId="0" applyNumberFormat="1" applyFont="1" applyBorder="1" applyAlignment="1">
      <alignment/>
    </xf>
    <xf numFmtId="3" fontId="65" fillId="0" borderId="14" xfId="0" applyNumberFormat="1" applyFont="1" applyBorder="1" applyAlignment="1">
      <alignment/>
    </xf>
    <xf numFmtId="0" fontId="65" fillId="0" borderId="14" xfId="0" applyFont="1" applyBorder="1" applyAlignment="1">
      <alignment horizontal="right"/>
    </xf>
    <xf numFmtId="0" fontId="65" fillId="0" borderId="12" xfId="0" applyFont="1" applyBorder="1" applyAlignment="1">
      <alignment/>
    </xf>
    <xf numFmtId="0" fontId="65" fillId="0" borderId="14" xfId="0" applyFont="1" applyBorder="1" applyAlignment="1">
      <alignment/>
    </xf>
    <xf numFmtId="0" fontId="65" fillId="0" borderId="12" xfId="0" applyFont="1" applyBorder="1" applyAlignment="1">
      <alignment horizontal="right"/>
    </xf>
    <xf numFmtId="0" fontId="65" fillId="0" borderId="31" xfId="0" applyFont="1" applyBorder="1" applyAlignment="1">
      <alignment horizontal="right"/>
    </xf>
    <xf numFmtId="0" fontId="65" fillId="0" borderId="16" xfId="0" applyFont="1" applyBorder="1" applyAlignment="1">
      <alignment horizontal="right"/>
    </xf>
    <xf numFmtId="0" fontId="65" fillId="0" borderId="19" xfId="0" applyFont="1" applyBorder="1" applyAlignment="1">
      <alignment horizontal="right"/>
    </xf>
    <xf numFmtId="0" fontId="65" fillId="34" borderId="16" xfId="0" applyFont="1" applyFill="1" applyBorder="1" applyAlignment="1">
      <alignment horizontal="right"/>
    </xf>
    <xf numFmtId="0" fontId="65" fillId="34" borderId="19" xfId="0" applyFont="1" applyFill="1" applyBorder="1" applyAlignment="1">
      <alignment horizontal="right"/>
    </xf>
    <xf numFmtId="0" fontId="65" fillId="34" borderId="0" xfId="0" applyFont="1" applyFill="1" applyBorder="1" applyAlignment="1">
      <alignment horizontal="right"/>
    </xf>
    <xf numFmtId="0" fontId="65" fillId="34" borderId="13" xfId="0" applyFont="1" applyFill="1" applyBorder="1" applyAlignment="1">
      <alignment/>
    </xf>
    <xf numFmtId="0" fontId="65" fillId="0" borderId="0" xfId="0" applyFont="1" applyBorder="1" applyAlignment="1">
      <alignment horizontal="left"/>
    </xf>
    <xf numFmtId="0" fontId="21" fillId="0" borderId="11" xfId="0" applyFont="1" applyBorder="1" applyAlignment="1">
      <alignment horizontal="center"/>
    </xf>
    <xf numFmtId="0" fontId="65" fillId="34" borderId="22" xfId="0" applyFont="1" applyFill="1" applyBorder="1" applyAlignment="1">
      <alignment/>
    </xf>
    <xf numFmtId="0" fontId="65" fillId="0" borderId="23" xfId="0" applyFont="1" applyBorder="1" applyAlignment="1">
      <alignment/>
    </xf>
    <xf numFmtId="0" fontId="65" fillId="34" borderId="23" xfId="0" applyFont="1" applyFill="1" applyBorder="1" applyAlignment="1">
      <alignment/>
    </xf>
    <xf numFmtId="0" fontId="65" fillId="0" borderId="63" xfId="0" applyFont="1" applyBorder="1" applyAlignment="1">
      <alignment/>
    </xf>
    <xf numFmtId="0" fontId="65" fillId="0" borderId="15" xfId="0" applyFont="1" applyBorder="1" applyAlignment="1">
      <alignment/>
    </xf>
    <xf numFmtId="3" fontId="65" fillId="0" borderId="0" xfId="0" applyNumberFormat="1" applyFont="1" applyAlignment="1">
      <alignment/>
    </xf>
    <xf numFmtId="3" fontId="65" fillId="0" borderId="52" xfId="0" applyNumberFormat="1" applyFont="1" applyBorder="1" applyAlignment="1">
      <alignment horizontal="right"/>
    </xf>
    <xf numFmtId="3" fontId="65" fillId="34" borderId="39" xfId="0" applyNumberFormat="1" applyFont="1" applyFill="1" applyBorder="1" applyAlignment="1">
      <alignment horizontal="right"/>
    </xf>
    <xf numFmtId="3" fontId="65" fillId="0" borderId="27" xfId="0" applyNumberFormat="1" applyFont="1" applyBorder="1" applyAlignment="1">
      <alignment horizontal="right"/>
    </xf>
    <xf numFmtId="3" fontId="65" fillId="34" borderId="26" xfId="0" applyNumberFormat="1" applyFont="1" applyFill="1" applyBorder="1" applyAlignment="1">
      <alignment horizontal="right"/>
    </xf>
    <xf numFmtId="0" fontId="65" fillId="0" borderId="26" xfId="0" applyFont="1" applyBorder="1" applyAlignment="1">
      <alignment/>
    </xf>
    <xf numFmtId="0" fontId="65" fillId="0" borderId="52" xfId="0" applyFont="1" applyBorder="1" applyAlignment="1">
      <alignment horizontal="right"/>
    </xf>
    <xf numFmtId="0" fontId="65" fillId="34" borderId="39" xfId="0" applyFont="1" applyFill="1" applyBorder="1" applyAlignment="1">
      <alignment horizontal="right"/>
    </xf>
    <xf numFmtId="0" fontId="65" fillId="0" borderId="20" xfId="0" applyFont="1" applyBorder="1" applyAlignment="1">
      <alignment/>
    </xf>
    <xf numFmtId="0" fontId="65" fillId="0" borderId="21" xfId="0" applyFont="1" applyBorder="1" applyAlignment="1">
      <alignment/>
    </xf>
    <xf numFmtId="3" fontId="65" fillId="0" borderId="11" xfId="0" applyNumberFormat="1" applyFont="1" applyBorder="1" applyAlignment="1">
      <alignment horizontal="right"/>
    </xf>
    <xf numFmtId="3" fontId="65" fillId="34" borderId="22" xfId="0" applyNumberFormat="1" applyFont="1" applyFill="1" applyBorder="1" applyAlignment="1">
      <alignment horizontal="right"/>
    </xf>
    <xf numFmtId="3" fontId="65" fillId="0" borderId="22" xfId="0" applyNumberFormat="1" applyFont="1" applyBorder="1" applyAlignment="1">
      <alignment horizontal="right"/>
    </xf>
    <xf numFmtId="0" fontId="65" fillId="0" borderId="22" xfId="0" applyFont="1" applyBorder="1" applyAlignment="1">
      <alignment horizontal="right"/>
    </xf>
    <xf numFmtId="0" fontId="65" fillId="37" borderId="21" xfId="0" applyFont="1" applyFill="1" applyBorder="1" applyAlignment="1">
      <alignment/>
    </xf>
    <xf numFmtId="0" fontId="65" fillId="33" borderId="16" xfId="0" applyFont="1" applyFill="1" applyBorder="1" applyAlignment="1">
      <alignment horizontal="right"/>
    </xf>
    <xf numFmtId="0" fontId="65" fillId="37" borderId="22" xfId="0" applyFont="1" applyFill="1" applyBorder="1" applyAlignment="1">
      <alignment horizontal="right"/>
    </xf>
    <xf numFmtId="0" fontId="65" fillId="0" borderId="0" xfId="0" applyFont="1" applyBorder="1" applyAlignment="1">
      <alignment horizontal="right"/>
    </xf>
    <xf numFmtId="49" fontId="65" fillId="0" borderId="39" xfId="0" applyNumberFormat="1" applyFont="1" applyBorder="1" applyAlignment="1">
      <alignment horizontal="right"/>
    </xf>
    <xf numFmtId="0" fontId="65" fillId="0" borderId="56" xfId="0" applyFont="1" applyBorder="1" applyAlignment="1">
      <alignment horizontal="right"/>
    </xf>
    <xf numFmtId="0" fontId="65" fillId="0" borderId="32" xfId="0" applyFont="1" applyBorder="1" applyAlignment="1">
      <alignment/>
    </xf>
    <xf numFmtId="3" fontId="65" fillId="0" borderId="37" xfId="0" applyNumberFormat="1" applyFont="1" applyBorder="1" applyAlignment="1">
      <alignment horizontal="right"/>
    </xf>
    <xf numFmtId="3" fontId="65" fillId="0" borderId="33" xfId="0" applyNumberFormat="1" applyFont="1" applyBorder="1" applyAlignment="1">
      <alignment horizontal="right"/>
    </xf>
    <xf numFmtId="3" fontId="65" fillId="34" borderId="33" xfId="0" applyNumberFormat="1" applyFont="1" applyFill="1" applyBorder="1" applyAlignment="1">
      <alignment horizontal="right"/>
    </xf>
    <xf numFmtId="0" fontId="65" fillId="0" borderId="33" xfId="0" applyFont="1" applyBorder="1" applyAlignment="1">
      <alignment/>
    </xf>
    <xf numFmtId="3" fontId="65" fillId="0" borderId="13" xfId="0" applyNumberFormat="1" applyFont="1" applyBorder="1" applyAlignment="1">
      <alignment/>
    </xf>
    <xf numFmtId="3" fontId="65" fillId="0" borderId="48" xfId="0" applyNumberFormat="1" applyFont="1" applyBorder="1" applyAlignment="1">
      <alignment horizontal="right"/>
    </xf>
    <xf numFmtId="0" fontId="65" fillId="0" borderId="39" xfId="0" applyFont="1" applyBorder="1" applyAlignment="1">
      <alignment/>
    </xf>
    <xf numFmtId="3" fontId="65" fillId="0" borderId="24" xfId="0" applyNumberFormat="1" applyFont="1" applyBorder="1" applyAlignment="1">
      <alignment horizontal="right"/>
    </xf>
    <xf numFmtId="3" fontId="65" fillId="0" borderId="39" xfId="0" applyNumberFormat="1" applyFont="1" applyBorder="1" applyAlignment="1">
      <alignment/>
    </xf>
    <xf numFmtId="0" fontId="65" fillId="34" borderId="26" xfId="0" applyFont="1" applyFill="1" applyBorder="1" applyAlignment="1">
      <alignment horizontal="right"/>
    </xf>
    <xf numFmtId="0" fontId="65" fillId="34" borderId="31" xfId="0" applyFont="1" applyFill="1" applyBorder="1" applyAlignment="1">
      <alignment horizontal="right"/>
    </xf>
    <xf numFmtId="0" fontId="65" fillId="0" borderId="28" xfId="0" applyFont="1" applyBorder="1" applyAlignment="1">
      <alignment horizontal="right"/>
    </xf>
    <xf numFmtId="0" fontId="65" fillId="0" borderId="16" xfId="0" applyFont="1" applyFill="1" applyBorder="1" applyAlignment="1">
      <alignment horizontal="right"/>
    </xf>
    <xf numFmtId="0" fontId="65" fillId="37" borderId="20" xfId="0" applyFont="1" applyFill="1" applyBorder="1" applyAlignment="1">
      <alignment horizontal="right"/>
    </xf>
    <xf numFmtId="0" fontId="65" fillId="37" borderId="14" xfId="0" applyFont="1" applyFill="1" applyBorder="1" applyAlignment="1">
      <alignment horizontal="right"/>
    </xf>
    <xf numFmtId="0" fontId="65" fillId="37" borderId="16" xfId="0" applyFont="1" applyFill="1" applyBorder="1" applyAlignment="1">
      <alignment horizontal="right"/>
    </xf>
    <xf numFmtId="0" fontId="65" fillId="37" borderId="19" xfId="0" applyFont="1" applyFill="1" applyBorder="1" applyAlignment="1">
      <alignment horizontal="right"/>
    </xf>
    <xf numFmtId="0" fontId="65" fillId="0" borderId="22" xfId="0" applyFont="1" applyFill="1" applyBorder="1" applyAlignment="1">
      <alignment horizontal="right"/>
    </xf>
    <xf numFmtId="0" fontId="65" fillId="0" borderId="17" xfId="0" applyFont="1" applyBorder="1" applyAlignment="1">
      <alignment/>
    </xf>
    <xf numFmtId="0" fontId="65" fillId="0" borderId="18" xfId="0" applyFont="1" applyBorder="1" applyAlignment="1">
      <alignment/>
    </xf>
    <xf numFmtId="0" fontId="65" fillId="0" borderId="31" xfId="0" applyFont="1" applyBorder="1" applyAlignment="1">
      <alignment/>
    </xf>
    <xf numFmtId="0" fontId="65" fillId="0" borderId="23" xfId="0" applyFont="1" applyFill="1" applyBorder="1" applyAlignment="1">
      <alignment/>
    </xf>
    <xf numFmtId="0" fontId="65" fillId="0" borderId="0" xfId="0" applyFont="1" applyFill="1" applyBorder="1" applyAlignment="1">
      <alignment/>
    </xf>
    <xf numFmtId="0" fontId="65" fillId="0" borderId="0" xfId="0" applyFont="1" applyFill="1" applyBorder="1" applyAlignment="1">
      <alignment/>
    </xf>
    <xf numFmtId="0" fontId="65" fillId="0" borderId="32" xfId="0" applyFont="1" applyFill="1" applyBorder="1" applyAlignment="1">
      <alignment/>
    </xf>
    <xf numFmtId="0" fontId="65" fillId="0" borderId="52" xfId="0" applyFont="1" applyBorder="1" applyAlignment="1">
      <alignment/>
    </xf>
    <xf numFmtId="3" fontId="65" fillId="0" borderId="33" xfId="0" applyNumberFormat="1" applyFont="1" applyBorder="1" applyAlignment="1">
      <alignment/>
    </xf>
    <xf numFmtId="3" fontId="65" fillId="0" borderId="38" xfId="0" applyNumberFormat="1" applyFont="1" applyBorder="1" applyAlignment="1">
      <alignment/>
    </xf>
    <xf numFmtId="0" fontId="65" fillId="0" borderId="33" xfId="0" applyFont="1" applyBorder="1" applyAlignment="1">
      <alignment/>
    </xf>
    <xf numFmtId="0" fontId="65" fillId="0" borderId="27" xfId="0" applyFont="1" applyBorder="1" applyAlignment="1">
      <alignment/>
    </xf>
    <xf numFmtId="0" fontId="65" fillId="0" borderId="27" xfId="0" applyFont="1" applyBorder="1" applyAlignment="1">
      <alignment/>
    </xf>
    <xf numFmtId="3" fontId="65" fillId="0" borderId="26" xfId="0" applyNumberFormat="1" applyFont="1" applyBorder="1" applyAlignment="1">
      <alignment/>
    </xf>
    <xf numFmtId="3" fontId="65" fillId="0" borderId="27" xfId="0" applyNumberFormat="1" applyFont="1" applyBorder="1" applyAlignment="1">
      <alignment/>
    </xf>
    <xf numFmtId="3" fontId="22" fillId="0" borderId="26" xfId="0" applyNumberFormat="1" applyFont="1" applyBorder="1" applyAlignment="1">
      <alignment/>
    </xf>
    <xf numFmtId="0" fontId="23" fillId="0" borderId="23" xfId="0" applyFont="1" applyBorder="1" applyAlignment="1">
      <alignment horizontal="right"/>
    </xf>
    <xf numFmtId="0" fontId="65" fillId="0" borderId="15" xfId="0" applyFont="1" applyBorder="1" applyAlignment="1">
      <alignment/>
    </xf>
    <xf numFmtId="164" fontId="65" fillId="0" borderId="0" xfId="33" applyFont="1" applyAlignment="1">
      <alignment/>
    </xf>
    <xf numFmtId="0" fontId="65" fillId="34" borderId="0" xfId="0" applyFont="1" applyFill="1" applyAlignment="1">
      <alignment/>
    </xf>
    <xf numFmtId="3" fontId="65" fillId="0" borderId="61" xfId="0" applyNumberFormat="1" applyFont="1" applyBorder="1" applyAlignment="1">
      <alignment/>
    </xf>
    <xf numFmtId="0" fontId="65" fillId="0" borderId="61" xfId="0" applyFont="1" applyBorder="1" applyAlignment="1">
      <alignment/>
    </xf>
    <xf numFmtId="0" fontId="65" fillId="0" borderId="61" xfId="0" applyFont="1" applyBorder="1" applyAlignment="1">
      <alignment/>
    </xf>
    <xf numFmtId="0" fontId="65" fillId="0" borderId="0" xfId="0" applyFont="1" applyFill="1" applyAlignment="1">
      <alignment/>
    </xf>
    <xf numFmtId="0" fontId="47" fillId="0" borderId="0" xfId="0" applyFont="1" applyAlignment="1">
      <alignment horizontal="center"/>
    </xf>
    <xf numFmtId="0" fontId="47" fillId="0" borderId="17" xfId="0" applyFont="1" applyBorder="1" applyAlignment="1">
      <alignment/>
    </xf>
    <xf numFmtId="0" fontId="47" fillId="0" borderId="18" xfId="0" applyFont="1" applyBorder="1" applyAlignment="1">
      <alignment/>
    </xf>
    <xf numFmtId="0" fontId="47" fillId="0" borderId="10" xfId="0" applyFont="1" applyBorder="1" applyAlignment="1">
      <alignment/>
    </xf>
    <xf numFmtId="0" fontId="0" fillId="0" borderId="21" xfId="0" applyBorder="1" applyAlignment="1">
      <alignment/>
    </xf>
    <xf numFmtId="0" fontId="47" fillId="0" borderId="19" xfId="0" applyFont="1" applyBorder="1" applyAlignment="1">
      <alignment horizontal="center"/>
    </xf>
    <xf numFmtId="0" fontId="47" fillId="0" borderId="23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0" fillId="0" borderId="0" xfId="0" applyAlignment="1">
      <alignment/>
    </xf>
    <xf numFmtId="0" fontId="56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47" fillId="0" borderId="17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8" xfId="0" applyFont="1" applyBorder="1" applyAlignment="1">
      <alignment horizontal="center"/>
    </xf>
    <xf numFmtId="0" fontId="56" fillId="0" borderId="19" xfId="0" applyFont="1" applyBorder="1" applyAlignment="1">
      <alignment horizontal="center"/>
    </xf>
    <xf numFmtId="0" fontId="56" fillId="0" borderId="15" xfId="0" applyFont="1" applyBorder="1" applyAlignment="1">
      <alignment horizontal="center"/>
    </xf>
    <xf numFmtId="0" fontId="47" fillId="0" borderId="21" xfId="0" applyFont="1" applyBorder="1" applyAlignment="1">
      <alignment horizontal="center"/>
    </xf>
    <xf numFmtId="0" fontId="47" fillId="0" borderId="20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57" fillId="0" borderId="37" xfId="0" applyFont="1" applyBorder="1" applyAlignment="1">
      <alignment/>
    </xf>
    <xf numFmtId="0" fontId="57" fillId="0" borderId="38" xfId="0" applyFont="1" applyBorder="1" applyAlignment="1">
      <alignment/>
    </xf>
    <xf numFmtId="3" fontId="0" fillId="0" borderId="37" xfId="0" applyNumberFormat="1" applyBorder="1" applyAlignment="1">
      <alignment horizontal="right"/>
    </xf>
    <xf numFmtId="0" fontId="0" fillId="0" borderId="36" xfId="0" applyBorder="1" applyAlignment="1">
      <alignment horizontal="right"/>
    </xf>
    <xf numFmtId="0" fontId="0" fillId="0" borderId="38" xfId="0" applyBorder="1" applyAlignment="1">
      <alignment horizontal="right"/>
    </xf>
    <xf numFmtId="0" fontId="57" fillId="0" borderId="12" xfId="0" applyFont="1" applyBorder="1" applyAlignment="1">
      <alignment/>
    </xf>
    <xf numFmtId="0" fontId="57" fillId="0" borderId="32" xfId="0" applyFont="1" applyBorder="1" applyAlignment="1">
      <alignment/>
    </xf>
    <xf numFmtId="3" fontId="0" fillId="0" borderId="12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32" xfId="0" applyBorder="1" applyAlignment="1">
      <alignment horizontal="right"/>
    </xf>
    <xf numFmtId="0" fontId="57" fillId="0" borderId="24" xfId="0" applyFont="1" applyBorder="1" applyAlignment="1">
      <alignment/>
    </xf>
    <xf numFmtId="0" fontId="57" fillId="0" borderId="27" xfId="0" applyFont="1" applyBorder="1" applyAlignment="1">
      <alignment/>
    </xf>
    <xf numFmtId="3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3" fontId="0" fillId="0" borderId="24" xfId="0" applyNumberFormat="1" applyBorder="1" applyAlignment="1">
      <alignment horizontal="right"/>
    </xf>
    <xf numFmtId="0" fontId="0" fillId="0" borderId="27" xfId="0" applyBorder="1" applyAlignment="1">
      <alignment horizontal="right"/>
    </xf>
    <xf numFmtId="0" fontId="4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56" fillId="0" borderId="19" xfId="0" applyFont="1" applyBorder="1" applyAlignment="1">
      <alignment/>
    </xf>
    <xf numFmtId="0" fontId="56" fillId="0" borderId="15" xfId="0" applyFont="1" applyBorder="1" applyAlignment="1">
      <alignment/>
    </xf>
    <xf numFmtId="3" fontId="47" fillId="0" borderId="19" xfId="0" applyNumberFormat="1" applyFont="1" applyBorder="1" applyAlignment="1">
      <alignment/>
    </xf>
    <xf numFmtId="0" fontId="47" fillId="0" borderId="23" xfId="0" applyFont="1" applyBorder="1" applyAlignment="1">
      <alignment/>
    </xf>
    <xf numFmtId="0" fontId="47" fillId="0" borderId="15" xfId="0" applyFont="1" applyBorder="1" applyAlignment="1">
      <alignment/>
    </xf>
    <xf numFmtId="3" fontId="47" fillId="0" borderId="19" xfId="0" applyNumberFormat="1" applyFont="1" applyBorder="1" applyAlignment="1">
      <alignment horizontal="right"/>
    </xf>
    <xf numFmtId="0" fontId="47" fillId="0" borderId="15" xfId="0" applyFont="1" applyBorder="1" applyAlignment="1">
      <alignment horizontal="right"/>
    </xf>
    <xf numFmtId="0" fontId="21" fillId="36" borderId="20" xfId="0" applyFont="1" applyFill="1" applyBorder="1" applyAlignment="1">
      <alignment/>
    </xf>
    <xf numFmtId="0" fontId="21" fillId="36" borderId="21" xfId="0" applyFont="1" applyFill="1" applyBorder="1" applyAlignment="1">
      <alignment/>
    </xf>
    <xf numFmtId="0" fontId="21" fillId="36" borderId="59" xfId="0" applyFont="1" applyFill="1" applyBorder="1" applyAlignment="1">
      <alignment/>
    </xf>
    <xf numFmtId="4" fontId="16" fillId="36" borderId="62" xfId="0" applyNumberFormat="1" applyFont="1" applyFill="1" applyBorder="1" applyAlignment="1">
      <alignment horizontal="right"/>
    </xf>
    <xf numFmtId="0" fontId="16" fillId="36" borderId="11" xfId="0" applyFont="1" applyFill="1" applyBorder="1" applyAlignment="1">
      <alignment horizontal="right"/>
    </xf>
    <xf numFmtId="44" fontId="0" fillId="0" borderId="37" xfId="37" applyFont="1" applyBorder="1" applyAlignment="1">
      <alignment/>
    </xf>
    <xf numFmtId="44" fontId="0" fillId="0" borderId="36" xfId="37" applyFont="1" applyBorder="1" applyAlignment="1">
      <alignment/>
    </xf>
    <xf numFmtId="44" fontId="0" fillId="0" borderId="40" xfId="37" applyFont="1" applyBorder="1" applyAlignment="1">
      <alignment/>
    </xf>
    <xf numFmtId="4" fontId="0" fillId="0" borderId="51" xfId="0" applyNumberFormat="1" applyBorder="1" applyAlignment="1">
      <alignment horizontal="right"/>
    </xf>
    <xf numFmtId="0" fontId="0" fillId="0" borderId="52" xfId="0" applyBorder="1" applyAlignment="1">
      <alignment horizontal="right"/>
    </xf>
    <xf numFmtId="4" fontId="0" fillId="0" borderId="64" xfId="0" applyNumberFormat="1" applyBorder="1" applyAlignment="1">
      <alignment horizontal="right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55" xfId="0" applyBorder="1" applyAlignment="1">
      <alignment/>
    </xf>
    <xf numFmtId="4" fontId="0" fillId="0" borderId="65" xfId="0" applyNumberFormat="1" applyBorder="1" applyAlignment="1">
      <alignment horizontal="right"/>
    </xf>
    <xf numFmtId="0" fontId="21" fillId="0" borderId="43" xfId="0" applyFont="1" applyBorder="1" applyAlignment="1">
      <alignment/>
    </xf>
    <xf numFmtId="0" fontId="21" fillId="0" borderId="34" xfId="0" applyFont="1" applyBorder="1" applyAlignment="1">
      <alignment/>
    </xf>
    <xf numFmtId="0" fontId="21" fillId="0" borderId="44" xfId="0" applyFont="1" applyBorder="1" applyAlignment="1">
      <alignment/>
    </xf>
    <xf numFmtId="4" fontId="16" fillId="0" borderId="66" xfId="0" applyNumberFormat="1" applyFont="1" applyBorder="1" applyAlignment="1">
      <alignment horizontal="right"/>
    </xf>
    <xf numFmtId="0" fontId="16" fillId="0" borderId="35" xfId="0" applyFont="1" applyBorder="1" applyAlignment="1">
      <alignment horizontal="right"/>
    </xf>
    <xf numFmtId="0" fontId="0" fillId="0" borderId="37" xfId="0" applyBorder="1" applyAlignment="1">
      <alignment/>
    </xf>
    <xf numFmtId="0" fontId="0" fillId="0" borderId="36" xfId="0" applyBorder="1" applyAlignment="1">
      <alignment/>
    </xf>
    <xf numFmtId="0" fontId="0" fillId="0" borderId="40" xfId="0" applyBorder="1" applyAlignment="1">
      <alignment/>
    </xf>
    <xf numFmtId="0" fontId="0" fillId="0" borderId="65" xfId="0" applyBorder="1" applyAlignment="1">
      <alignment horizontal="right"/>
    </xf>
    <xf numFmtId="4" fontId="16" fillId="0" borderId="62" xfId="0" applyNumberFormat="1" applyFont="1" applyBorder="1" applyAlignment="1">
      <alignment horizontal="right"/>
    </xf>
    <xf numFmtId="0" fontId="16" fillId="0" borderId="11" xfId="0" applyFont="1" applyBorder="1" applyAlignment="1">
      <alignment horizontal="right"/>
    </xf>
    <xf numFmtId="0" fontId="21" fillId="35" borderId="43" xfId="0" applyFont="1" applyFill="1" applyBorder="1" applyAlignment="1">
      <alignment horizontal="left"/>
    </xf>
    <xf numFmtId="0" fontId="21" fillId="35" borderId="34" xfId="0" applyFont="1" applyFill="1" applyBorder="1" applyAlignment="1">
      <alignment horizontal="left"/>
    </xf>
    <xf numFmtId="0" fontId="21" fillId="35" borderId="44" xfId="0" applyFont="1" applyFill="1" applyBorder="1" applyAlignment="1">
      <alignment horizontal="left"/>
    </xf>
    <xf numFmtId="4" fontId="21" fillId="35" borderId="66" xfId="0" applyNumberFormat="1" applyFont="1" applyFill="1" applyBorder="1" applyAlignment="1">
      <alignment horizontal="right"/>
    </xf>
    <xf numFmtId="0" fontId="21" fillId="35" borderId="35" xfId="0" applyFont="1" applyFill="1" applyBorder="1" applyAlignment="1">
      <alignment horizontal="right"/>
    </xf>
    <xf numFmtId="0" fontId="16" fillId="0" borderId="24" xfId="0" applyFont="1" applyBorder="1" applyAlignment="1">
      <alignment horizontal="left"/>
    </xf>
    <xf numFmtId="0" fontId="16" fillId="0" borderId="25" xfId="0" applyFont="1" applyBorder="1" applyAlignment="1">
      <alignment horizontal="left"/>
    </xf>
    <xf numFmtId="4" fontId="16" fillId="0" borderId="65" xfId="0" applyNumberFormat="1" applyFont="1" applyBorder="1" applyAlignment="1">
      <alignment horizontal="right"/>
    </xf>
    <xf numFmtId="0" fontId="16" fillId="0" borderId="27" xfId="0" applyFont="1" applyBorder="1" applyAlignment="1">
      <alignment horizontal="right"/>
    </xf>
    <xf numFmtId="4" fontId="21" fillId="36" borderId="66" xfId="0" applyNumberFormat="1" applyFont="1" applyFill="1" applyBorder="1" applyAlignment="1">
      <alignment horizontal="right"/>
    </xf>
    <xf numFmtId="0" fontId="21" fillId="36" borderId="35" xfId="0" applyFont="1" applyFill="1" applyBorder="1" applyAlignment="1">
      <alignment horizontal="right"/>
    </xf>
    <xf numFmtId="4" fontId="21" fillId="35" borderId="64" xfId="0" applyNumberFormat="1" applyFont="1" applyFill="1" applyBorder="1" applyAlignment="1">
      <alignment horizontal="right"/>
    </xf>
    <xf numFmtId="0" fontId="21" fillId="35" borderId="38" xfId="0" applyFont="1" applyFill="1" applyBorder="1" applyAlignment="1">
      <alignment horizontal="right"/>
    </xf>
    <xf numFmtId="0" fontId="21" fillId="0" borderId="24" xfId="0" applyFont="1" applyBorder="1" applyAlignment="1">
      <alignment horizontal="left"/>
    </xf>
    <xf numFmtId="0" fontId="21" fillId="0" borderId="25" xfId="0" applyFont="1" applyBorder="1" applyAlignment="1">
      <alignment horizontal="left"/>
    </xf>
    <xf numFmtId="4" fontId="21" fillId="0" borderId="65" xfId="0" applyNumberFormat="1" applyFont="1" applyBorder="1" applyAlignment="1">
      <alignment horizontal="right"/>
    </xf>
    <xf numFmtId="0" fontId="21" fillId="0" borderId="27" xfId="0" applyFont="1" applyBorder="1" applyAlignment="1">
      <alignment horizontal="righ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21" fillId="0" borderId="48" xfId="0" applyFont="1" applyBorder="1" applyAlignment="1">
      <alignment horizontal="left"/>
    </xf>
    <xf numFmtId="0" fontId="21" fillId="0" borderId="49" xfId="0" applyFont="1" applyBorder="1" applyAlignment="1">
      <alignment horizontal="left"/>
    </xf>
    <xf numFmtId="4" fontId="21" fillId="0" borderId="51" xfId="0" applyNumberFormat="1" applyFont="1" applyBorder="1" applyAlignment="1">
      <alignment horizontal="right"/>
    </xf>
    <xf numFmtId="0" fontId="21" fillId="0" borderId="52" xfId="0" applyFont="1" applyBorder="1" applyAlignment="1">
      <alignment horizontal="right"/>
    </xf>
    <xf numFmtId="0" fontId="0" fillId="0" borderId="48" xfId="0" applyBorder="1" applyAlignment="1">
      <alignment horizontal="left"/>
    </xf>
    <xf numFmtId="0" fontId="0" fillId="0" borderId="49" xfId="0" applyBorder="1" applyAlignment="1">
      <alignment horizontal="left"/>
    </xf>
    <xf numFmtId="0" fontId="18" fillId="0" borderId="0" xfId="0" applyFont="1" applyAlignment="1">
      <alignment horizontal="center"/>
    </xf>
    <xf numFmtId="0" fontId="21" fillId="0" borderId="37" xfId="0" applyFont="1" applyBorder="1" applyAlignment="1">
      <alignment horizontal="center"/>
    </xf>
    <xf numFmtId="0" fontId="21" fillId="0" borderId="36" xfId="0" applyFont="1" applyBorder="1" applyAlignment="1">
      <alignment horizontal="center"/>
    </xf>
    <xf numFmtId="0" fontId="21" fillId="0" borderId="64" xfId="0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65" fillId="0" borderId="0" xfId="0" applyFont="1" applyBorder="1" applyAlignment="1">
      <alignment horizontal="center"/>
    </xf>
    <xf numFmtId="0" fontId="65" fillId="0" borderId="23" xfId="0" applyFont="1" applyBorder="1" applyAlignment="1">
      <alignment horizontal="center"/>
    </xf>
    <xf numFmtId="0" fontId="65" fillId="0" borderId="15" xfId="0" applyFont="1" applyBorder="1" applyAlignment="1">
      <alignment horizontal="center"/>
    </xf>
    <xf numFmtId="0" fontId="65" fillId="0" borderId="0" xfId="0" applyFont="1" applyBorder="1" applyAlignment="1">
      <alignment horizontal="right"/>
    </xf>
    <xf numFmtId="3" fontId="21" fillId="0" borderId="19" xfId="0" applyNumberFormat="1" applyFont="1" applyFill="1" applyBorder="1" applyAlignment="1">
      <alignment horizontal="right"/>
    </xf>
    <xf numFmtId="3" fontId="21" fillId="0" borderId="15" xfId="0" applyNumberFormat="1" applyFont="1" applyFill="1" applyBorder="1" applyAlignment="1">
      <alignment horizontal="right"/>
    </xf>
    <xf numFmtId="3" fontId="21" fillId="0" borderId="20" xfId="0" applyNumberFormat="1" applyFont="1" applyBorder="1" applyAlignment="1">
      <alignment/>
    </xf>
    <xf numFmtId="0" fontId="21" fillId="0" borderId="11" xfId="0" applyFont="1" applyBorder="1" applyAlignment="1">
      <alignment/>
    </xf>
    <xf numFmtId="3" fontId="22" fillId="0" borderId="67" xfId="0" applyNumberFormat="1" applyFont="1" applyBorder="1" applyAlignment="1">
      <alignment/>
    </xf>
    <xf numFmtId="0" fontId="22" fillId="0" borderId="68" xfId="0" applyFont="1" applyBorder="1" applyAlignment="1">
      <alignment/>
    </xf>
    <xf numFmtId="3" fontId="22" fillId="0" borderId="24" xfId="0" applyNumberFormat="1" applyFont="1" applyBorder="1" applyAlignment="1">
      <alignment/>
    </xf>
    <xf numFmtId="3" fontId="22" fillId="0" borderId="27" xfId="0" applyNumberFormat="1" applyFont="1" applyBorder="1" applyAlignment="1">
      <alignment/>
    </xf>
    <xf numFmtId="3" fontId="21" fillId="0" borderId="69" xfId="0" applyNumberFormat="1" applyFont="1" applyFill="1" applyBorder="1" applyAlignment="1">
      <alignment/>
    </xf>
    <xf numFmtId="0" fontId="21" fillId="0" borderId="70" xfId="0" applyFont="1" applyFill="1" applyBorder="1" applyAlignment="1">
      <alignment/>
    </xf>
    <xf numFmtId="3" fontId="21" fillId="0" borderId="19" xfId="0" applyNumberFormat="1" applyFont="1" applyFill="1" applyBorder="1" applyAlignment="1">
      <alignment/>
    </xf>
    <xf numFmtId="3" fontId="21" fillId="0" borderId="15" xfId="0" applyNumberFormat="1" applyFont="1" applyFill="1" applyBorder="1" applyAlignment="1">
      <alignment/>
    </xf>
    <xf numFmtId="3" fontId="21" fillId="37" borderId="19" xfId="0" applyNumberFormat="1" applyFont="1" applyFill="1" applyBorder="1" applyAlignment="1">
      <alignment horizontal="right"/>
    </xf>
    <xf numFmtId="0" fontId="21" fillId="37" borderId="15" xfId="0" applyFont="1" applyFill="1" applyBorder="1" applyAlignment="1">
      <alignment horizontal="right"/>
    </xf>
    <xf numFmtId="3" fontId="22" fillId="0" borderId="53" xfId="0" applyNumberFormat="1" applyFont="1" applyBorder="1" applyAlignment="1">
      <alignment/>
    </xf>
    <xf numFmtId="0" fontId="22" fillId="0" borderId="71" xfId="0" applyFont="1" applyBorder="1" applyAlignment="1">
      <alignment/>
    </xf>
    <xf numFmtId="3" fontId="65" fillId="0" borderId="53" xfId="0" applyNumberFormat="1" applyFont="1" applyBorder="1" applyAlignment="1">
      <alignment horizontal="right"/>
    </xf>
    <xf numFmtId="0" fontId="65" fillId="0" borderId="72" xfId="0" applyFont="1" applyBorder="1" applyAlignment="1">
      <alignment horizontal="right"/>
    </xf>
    <xf numFmtId="3" fontId="65" fillId="0" borderId="67" xfId="0" applyNumberFormat="1" applyFont="1" applyBorder="1" applyAlignment="1">
      <alignment horizontal="right"/>
    </xf>
    <xf numFmtId="0" fontId="65" fillId="0" borderId="68" xfId="0" applyFont="1" applyBorder="1" applyAlignment="1">
      <alignment horizontal="right"/>
    </xf>
    <xf numFmtId="3" fontId="21" fillId="37" borderId="73" xfId="0" applyNumberFormat="1" applyFont="1" applyFill="1" applyBorder="1" applyAlignment="1">
      <alignment horizontal="right"/>
    </xf>
    <xf numFmtId="0" fontId="21" fillId="37" borderId="74" xfId="0" applyFont="1" applyFill="1" applyBorder="1" applyAlignment="1">
      <alignment horizontal="right"/>
    </xf>
    <xf numFmtId="0" fontId="65" fillId="0" borderId="0" xfId="0" applyFont="1" applyAlignment="1">
      <alignment horizontal="left"/>
    </xf>
    <xf numFmtId="0" fontId="65" fillId="0" borderId="21" xfId="0" applyFont="1" applyBorder="1" applyAlignment="1">
      <alignment horizontal="left"/>
    </xf>
    <xf numFmtId="0" fontId="21" fillId="0" borderId="12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65" fillId="0" borderId="23" xfId="0" applyFont="1" applyFill="1" applyBorder="1" applyAlignment="1">
      <alignment horizontal="center"/>
    </xf>
    <xf numFmtId="0" fontId="65" fillId="0" borderId="0" xfId="0" applyFont="1" applyFill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26">
      <selection activeCell="O46" sqref="O46"/>
    </sheetView>
  </sheetViews>
  <sheetFormatPr defaultColWidth="9.140625" defaultRowHeight="15"/>
  <cols>
    <col min="6" max="6" width="9.140625" style="55" customWidth="1"/>
  </cols>
  <sheetData>
    <row r="1" spans="1:3" ht="15">
      <c r="A1" t="s">
        <v>140</v>
      </c>
      <c r="C1" t="s">
        <v>45</v>
      </c>
    </row>
    <row r="2" ht="15">
      <c r="C2" t="s">
        <v>46</v>
      </c>
    </row>
    <row r="3" spans="1:3" ht="15">
      <c r="A3" t="s">
        <v>47</v>
      </c>
      <c r="C3" t="s">
        <v>48</v>
      </c>
    </row>
    <row r="4" spans="1:3" ht="15">
      <c r="A4" t="s">
        <v>49</v>
      </c>
      <c r="C4" s="19">
        <v>598135</v>
      </c>
    </row>
    <row r="11" s="148" customFormat="1" ht="15"/>
    <row r="12" s="148" customFormat="1" ht="15"/>
    <row r="13" s="148" customFormat="1" ht="15"/>
    <row r="14" s="148" customFormat="1" ht="15"/>
    <row r="15" s="148" customFormat="1" ht="15"/>
    <row r="16" s="148" customFormat="1" ht="15"/>
    <row r="18" s="149" customFormat="1" ht="15"/>
    <row r="19" s="54" customFormat="1" ht="15">
      <c r="F19" s="55"/>
    </row>
    <row r="20" s="53" customFormat="1" ht="15">
      <c r="F20" s="55"/>
    </row>
    <row r="21" s="53" customFormat="1" ht="15">
      <c r="F21" s="55"/>
    </row>
    <row r="22" spans="1:9" s="72" customFormat="1" ht="15">
      <c r="A22" s="568" t="s">
        <v>195</v>
      </c>
      <c r="B22" s="568"/>
      <c r="C22" s="568"/>
      <c r="D22" s="568"/>
      <c r="E22" s="568"/>
      <c r="F22" s="568"/>
      <c r="G22" s="568"/>
      <c r="H22" s="568"/>
      <c r="I22" s="568"/>
    </row>
    <row r="23" spans="1:9" s="72" customFormat="1" ht="15">
      <c r="A23" s="568" t="s">
        <v>193</v>
      </c>
      <c r="B23" s="568"/>
      <c r="C23" s="568"/>
      <c r="D23" s="568"/>
      <c r="E23" s="568"/>
      <c r="F23" s="568"/>
      <c r="G23" s="568"/>
      <c r="H23" s="568"/>
      <c r="I23" s="568"/>
    </row>
    <row r="24" s="72" customFormat="1" ht="15"/>
    <row r="28" s="150" customFormat="1" ht="15"/>
    <row r="29" spans="1:10" ht="15">
      <c r="A29" s="147"/>
      <c r="B29" s="147"/>
      <c r="C29" s="147"/>
      <c r="D29" s="147"/>
      <c r="E29" s="147"/>
      <c r="F29" s="147"/>
      <c r="G29" s="147"/>
      <c r="H29" s="147"/>
      <c r="I29" s="147"/>
      <c r="J29" s="147"/>
    </row>
    <row r="30" s="54" customFormat="1" ht="15">
      <c r="F30" s="55"/>
    </row>
    <row r="31" s="54" customFormat="1" ht="15">
      <c r="F31" s="55"/>
    </row>
    <row r="32" s="54" customFormat="1" ht="15">
      <c r="F32" s="55"/>
    </row>
    <row r="37" s="150" customFormat="1" ht="15"/>
    <row r="38" s="150" customFormat="1" ht="15"/>
    <row r="43" spans="1:8" ht="15">
      <c r="A43" t="s">
        <v>50</v>
      </c>
      <c r="H43" t="s">
        <v>53</v>
      </c>
    </row>
    <row r="44" spans="1:8" ht="15">
      <c r="A44" t="s">
        <v>51</v>
      </c>
      <c r="H44" t="s">
        <v>54</v>
      </c>
    </row>
    <row r="45" spans="1:8" ht="15">
      <c r="A45" t="s">
        <v>52</v>
      </c>
      <c r="H45" t="s">
        <v>55</v>
      </c>
    </row>
    <row r="46" s="150" customFormat="1" ht="15"/>
    <row r="47" s="150" customFormat="1" ht="15"/>
    <row r="49" ht="15">
      <c r="A49" t="s">
        <v>196</v>
      </c>
    </row>
  </sheetData>
  <sheetProtection/>
  <mergeCells count="2">
    <mergeCell ref="A22:I22"/>
    <mergeCell ref="A23:I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35"/>
  <sheetViews>
    <sheetView zoomScalePageLayoutView="0" workbookViewId="0" topLeftCell="A1">
      <selection activeCell="R26" sqref="R26"/>
    </sheetView>
  </sheetViews>
  <sheetFormatPr defaultColWidth="9.140625" defaultRowHeight="15"/>
  <cols>
    <col min="1" max="16384" width="9.140625" style="219" customWidth="1"/>
  </cols>
  <sheetData>
    <row r="1" spans="1:19" ht="12.75">
      <c r="A1" s="670" t="s">
        <v>414</v>
      </c>
      <c r="B1" s="697"/>
      <c r="C1" s="697"/>
      <c r="D1" s="697"/>
      <c r="E1" s="697"/>
      <c r="F1" s="697"/>
      <c r="G1" s="697"/>
      <c r="H1" s="697"/>
      <c r="I1" s="697"/>
      <c r="J1" s="697"/>
      <c r="K1" s="697"/>
      <c r="L1" s="697"/>
      <c r="M1" s="697"/>
      <c r="N1" s="697"/>
      <c r="O1" s="697"/>
      <c r="P1" s="697"/>
      <c r="Q1" s="697"/>
      <c r="R1" s="697"/>
      <c r="S1" s="697"/>
    </row>
    <row r="2" spans="1:19" ht="13.5" thickBot="1">
      <c r="A2" s="698" t="s">
        <v>415</v>
      </c>
      <c r="B2" s="698"/>
      <c r="C2" s="698"/>
      <c r="D2" s="698"/>
      <c r="E2" s="698"/>
      <c r="F2" s="698"/>
      <c r="G2" s="698"/>
      <c r="H2" s="698"/>
      <c r="I2" s="698"/>
      <c r="J2" s="698"/>
      <c r="K2" s="698"/>
      <c r="L2" s="698"/>
      <c r="M2" s="698"/>
      <c r="N2" s="698"/>
      <c r="O2" s="698"/>
      <c r="P2" s="698"/>
      <c r="Q2" s="698"/>
      <c r="R2" s="698"/>
      <c r="S2" s="698"/>
    </row>
    <row r="3" spans="1:19" ht="12.75">
      <c r="A3" s="544"/>
      <c r="B3" s="545"/>
      <c r="C3" s="545"/>
      <c r="D3" s="544"/>
      <c r="E3" s="445"/>
      <c r="F3" s="337">
        <v>71</v>
      </c>
      <c r="G3" s="337">
        <v>72</v>
      </c>
      <c r="H3" s="337">
        <v>76</v>
      </c>
      <c r="I3" s="337">
        <v>79</v>
      </c>
      <c r="J3" s="338">
        <v>83</v>
      </c>
      <c r="K3" s="337">
        <v>84</v>
      </c>
      <c r="L3" s="337">
        <v>85</v>
      </c>
      <c r="M3" s="338">
        <v>86</v>
      </c>
      <c r="N3" s="338">
        <v>87</v>
      </c>
      <c r="O3" s="338">
        <v>88</v>
      </c>
      <c r="P3" s="338">
        <v>89</v>
      </c>
      <c r="Q3" s="338">
        <v>96</v>
      </c>
      <c r="R3" s="338">
        <v>722</v>
      </c>
      <c r="S3" s="338">
        <v>772</v>
      </c>
    </row>
    <row r="4" spans="1:19" ht="12.75">
      <c r="A4" s="339" t="s">
        <v>416</v>
      </c>
      <c r="B4" s="340"/>
      <c r="C4" s="340"/>
      <c r="D4" s="699" t="s">
        <v>417</v>
      </c>
      <c r="E4" s="700"/>
      <c r="F4" s="341"/>
      <c r="G4" s="342"/>
      <c r="H4" s="342"/>
      <c r="I4" s="342"/>
      <c r="J4" s="342"/>
      <c r="K4" s="341"/>
      <c r="L4" s="341"/>
      <c r="M4" s="342"/>
      <c r="N4" s="546"/>
      <c r="O4" s="546"/>
      <c r="P4" s="546"/>
      <c r="Q4" s="546"/>
      <c r="R4" s="546"/>
      <c r="S4" s="546"/>
    </row>
    <row r="5" spans="1:19" ht="12.75">
      <c r="A5" s="339"/>
      <c r="B5" s="340"/>
      <c r="C5" s="340"/>
      <c r="D5" s="699"/>
      <c r="E5" s="700"/>
      <c r="F5" s="343" t="s">
        <v>418</v>
      </c>
      <c r="G5" s="343" t="s">
        <v>419</v>
      </c>
      <c r="H5" s="343" t="s">
        <v>420</v>
      </c>
      <c r="I5" s="343" t="s">
        <v>421</v>
      </c>
      <c r="J5" s="344" t="s">
        <v>422</v>
      </c>
      <c r="K5" s="344" t="s">
        <v>423</v>
      </c>
      <c r="L5" s="344" t="s">
        <v>424</v>
      </c>
      <c r="M5" s="344" t="s">
        <v>425</v>
      </c>
      <c r="N5" s="344" t="s">
        <v>422</v>
      </c>
      <c r="O5" s="344" t="s">
        <v>426</v>
      </c>
      <c r="P5" s="344" t="s">
        <v>427</v>
      </c>
      <c r="Q5" s="344" t="s">
        <v>428</v>
      </c>
      <c r="R5" s="344" t="s">
        <v>429</v>
      </c>
      <c r="S5" s="344" t="s">
        <v>430</v>
      </c>
    </row>
    <row r="6" spans="1:19" ht="13.5" thickBot="1">
      <c r="A6" s="345"/>
      <c r="B6" s="346"/>
      <c r="C6" s="347"/>
      <c r="D6" s="701"/>
      <c r="E6" s="702"/>
      <c r="F6" s="348" t="s">
        <v>431</v>
      </c>
      <c r="G6" s="349" t="s">
        <v>432</v>
      </c>
      <c r="H6" s="348"/>
      <c r="I6" s="349" t="s">
        <v>433</v>
      </c>
      <c r="J6" s="348"/>
      <c r="K6" s="350" t="s">
        <v>434</v>
      </c>
      <c r="L6" s="350" t="s">
        <v>435</v>
      </c>
      <c r="M6" s="350" t="s">
        <v>418</v>
      </c>
      <c r="N6" s="350" t="s">
        <v>432</v>
      </c>
      <c r="O6" s="350" t="s">
        <v>436</v>
      </c>
      <c r="P6" s="350" t="s">
        <v>437</v>
      </c>
      <c r="Q6" s="350" t="s">
        <v>438</v>
      </c>
      <c r="R6" s="350" t="s">
        <v>432</v>
      </c>
      <c r="S6" s="349" t="s">
        <v>432</v>
      </c>
    </row>
    <row r="7" spans="1:19" ht="13.5" thickBot="1">
      <c r="A7" s="351" t="s">
        <v>141</v>
      </c>
      <c r="B7" s="547"/>
      <c r="C7" s="703"/>
      <c r="D7" s="703"/>
      <c r="E7" s="548"/>
      <c r="F7" s="704"/>
      <c r="G7" s="704"/>
      <c r="H7" s="549"/>
      <c r="I7" s="549"/>
      <c r="J7" s="549"/>
      <c r="K7" s="549"/>
      <c r="L7" s="549"/>
      <c r="M7" s="549"/>
      <c r="N7" s="549"/>
      <c r="O7" s="549"/>
      <c r="P7" s="549"/>
      <c r="Q7" s="549"/>
      <c r="R7" s="549"/>
      <c r="S7" s="550"/>
    </row>
    <row r="8" spans="1:19" ht="12.75">
      <c r="A8" s="482" t="s">
        <v>439</v>
      </c>
      <c r="B8" s="483"/>
      <c r="C8" s="551"/>
      <c r="D8" s="691">
        <v>38017</v>
      </c>
      <c r="E8" s="692"/>
      <c r="F8" s="552">
        <v>899</v>
      </c>
      <c r="G8" s="553">
        <v>1500</v>
      </c>
      <c r="H8" s="552">
        <v>33372</v>
      </c>
      <c r="I8" s="529">
        <v>188</v>
      </c>
      <c r="J8" s="552"/>
      <c r="K8" s="529"/>
      <c r="L8" s="529"/>
      <c r="M8" s="529"/>
      <c r="N8" s="554"/>
      <c r="O8" s="554"/>
      <c r="P8" s="459">
        <v>1318</v>
      </c>
      <c r="Q8" s="459">
        <v>740</v>
      </c>
      <c r="R8" s="459"/>
      <c r="S8" s="554"/>
    </row>
    <row r="9" spans="1:19" ht="12.75">
      <c r="A9" s="463" t="s">
        <v>440</v>
      </c>
      <c r="B9" s="464"/>
      <c r="C9" s="555"/>
      <c r="D9" s="693">
        <v>1656</v>
      </c>
      <c r="E9" s="694"/>
      <c r="F9" s="510"/>
      <c r="G9" s="556"/>
      <c r="H9" s="510"/>
      <c r="I9" s="510">
        <v>658</v>
      </c>
      <c r="J9" s="510"/>
      <c r="K9" s="510"/>
      <c r="L9" s="510"/>
      <c r="M9" s="510"/>
      <c r="N9" s="480"/>
      <c r="O9" s="480"/>
      <c r="P9" s="480"/>
      <c r="Q9" s="480">
        <v>998</v>
      </c>
      <c r="R9" s="480"/>
      <c r="S9" s="480"/>
    </row>
    <row r="10" spans="1:19" ht="12.75">
      <c r="A10" s="463" t="s">
        <v>441</v>
      </c>
      <c r="B10" s="464"/>
      <c r="C10" s="555"/>
      <c r="D10" s="693">
        <v>165578</v>
      </c>
      <c r="E10" s="694"/>
      <c r="F10" s="557">
        <v>11430</v>
      </c>
      <c r="G10" s="558">
        <v>7922</v>
      </c>
      <c r="H10" s="557">
        <v>110181</v>
      </c>
      <c r="I10" s="557">
        <v>14466</v>
      </c>
      <c r="J10" s="510"/>
      <c r="K10" s="559">
        <v>2600</v>
      </c>
      <c r="L10" s="557">
        <v>10507</v>
      </c>
      <c r="M10" s="557">
        <v>3856</v>
      </c>
      <c r="N10" s="480">
        <v>120</v>
      </c>
      <c r="O10" s="465">
        <v>1725</v>
      </c>
      <c r="P10" s="465">
        <v>2771</v>
      </c>
      <c r="Q10" s="480"/>
      <c r="R10" s="480"/>
      <c r="S10" s="480"/>
    </row>
    <row r="11" spans="1:19" ht="13.5" thickBot="1">
      <c r="A11" s="352" t="s">
        <v>442</v>
      </c>
      <c r="B11" s="353"/>
      <c r="C11" s="354"/>
      <c r="D11" s="695">
        <v>205251</v>
      </c>
      <c r="E11" s="696"/>
      <c r="F11" s="355">
        <v>12329</v>
      </c>
      <c r="G11" s="356">
        <v>9422</v>
      </c>
      <c r="H11" s="357">
        <v>143553</v>
      </c>
      <c r="I11" s="357">
        <v>15312</v>
      </c>
      <c r="J11" s="357">
        <v>0</v>
      </c>
      <c r="K11" s="357">
        <v>2600</v>
      </c>
      <c r="L11" s="357">
        <v>10507</v>
      </c>
      <c r="M11" s="357">
        <v>3856</v>
      </c>
      <c r="N11" s="358">
        <v>120</v>
      </c>
      <c r="O11" s="359">
        <v>1725</v>
      </c>
      <c r="P11" s="359">
        <v>4089</v>
      </c>
      <c r="Q11" s="359">
        <v>1738</v>
      </c>
      <c r="R11" s="360" t="s">
        <v>204</v>
      </c>
      <c r="S11" s="360" t="s">
        <v>204</v>
      </c>
    </row>
    <row r="12" spans="1:19" ht="13.5" thickBot="1">
      <c r="A12" s="345" t="s">
        <v>142</v>
      </c>
      <c r="B12" s="514"/>
      <c r="C12" s="514"/>
      <c r="D12" s="476"/>
      <c r="E12" s="476"/>
      <c r="F12" s="476"/>
      <c r="G12" s="476"/>
      <c r="H12" s="501"/>
      <c r="I12" s="501"/>
      <c r="J12" s="501"/>
      <c r="K12" s="560"/>
      <c r="L12" s="501"/>
      <c r="M12" s="501"/>
      <c r="N12" s="501"/>
      <c r="O12" s="501"/>
      <c r="P12" s="672"/>
      <c r="Q12" s="672"/>
      <c r="R12" s="476"/>
      <c r="S12" s="561"/>
    </row>
    <row r="13" spans="1:19" ht="12.75">
      <c r="A13" s="457" t="s">
        <v>443</v>
      </c>
      <c r="B13" s="483"/>
      <c r="C13" s="551"/>
      <c r="D13" s="689">
        <v>6035</v>
      </c>
      <c r="E13" s="690"/>
      <c r="F13" s="534">
        <v>754</v>
      </c>
      <c r="G13" s="534">
        <v>909</v>
      </c>
      <c r="H13" s="446"/>
      <c r="I13" s="446">
        <v>659</v>
      </c>
      <c r="J13" s="446"/>
      <c r="K13" s="446"/>
      <c r="L13" s="552">
        <v>462</v>
      </c>
      <c r="M13" s="552">
        <v>1209</v>
      </c>
      <c r="N13" s="554">
        <v>500</v>
      </c>
      <c r="O13" s="554"/>
      <c r="P13" s="459">
        <v>1318</v>
      </c>
      <c r="Q13" s="554"/>
      <c r="R13" s="554">
        <v>224</v>
      </c>
      <c r="S13" s="554"/>
    </row>
    <row r="14" spans="1:19" ht="12.75">
      <c r="A14" s="463" t="s">
        <v>444</v>
      </c>
      <c r="B14" s="464"/>
      <c r="C14" s="555"/>
      <c r="D14" s="679">
        <v>549</v>
      </c>
      <c r="E14" s="680"/>
      <c r="F14" s="534"/>
      <c r="G14" s="557">
        <v>46</v>
      </c>
      <c r="H14" s="510"/>
      <c r="I14" s="510"/>
      <c r="J14" s="557"/>
      <c r="K14" s="510"/>
      <c r="L14" s="557"/>
      <c r="M14" s="510"/>
      <c r="N14" s="480"/>
      <c r="O14" s="480">
        <v>36</v>
      </c>
      <c r="P14" s="480"/>
      <c r="Q14" s="480">
        <v>110</v>
      </c>
      <c r="R14" s="480">
        <v>357</v>
      </c>
      <c r="S14" s="480"/>
    </row>
    <row r="15" spans="1:19" ht="12.75">
      <c r="A15" s="463" t="s">
        <v>445</v>
      </c>
      <c r="B15" s="464"/>
      <c r="C15" s="555"/>
      <c r="D15" s="689">
        <v>1059</v>
      </c>
      <c r="E15" s="690"/>
      <c r="F15" s="532"/>
      <c r="G15" s="510">
        <v>342</v>
      </c>
      <c r="H15" s="510"/>
      <c r="I15" s="510">
        <v>717</v>
      </c>
      <c r="J15" s="510"/>
      <c r="K15" s="510"/>
      <c r="L15" s="510"/>
      <c r="M15" s="510"/>
      <c r="N15" s="480"/>
      <c r="O15" s="480"/>
      <c r="P15" s="480"/>
      <c r="Q15" s="480"/>
      <c r="R15" s="480"/>
      <c r="S15" s="480"/>
    </row>
    <row r="16" spans="1:19" ht="12.75">
      <c r="A16" s="463" t="s">
        <v>446</v>
      </c>
      <c r="B16" s="464"/>
      <c r="C16" s="555"/>
      <c r="D16" s="679">
        <v>6487</v>
      </c>
      <c r="E16" s="680"/>
      <c r="F16" s="557">
        <v>1237</v>
      </c>
      <c r="G16" s="557">
        <v>2989</v>
      </c>
      <c r="H16" s="510"/>
      <c r="I16" s="557">
        <v>1735</v>
      </c>
      <c r="J16" s="510">
        <v>526</v>
      </c>
      <c r="K16" s="510"/>
      <c r="L16" s="510"/>
      <c r="M16" s="510"/>
      <c r="N16" s="480"/>
      <c r="O16" s="480"/>
      <c r="P16" s="480"/>
      <c r="Q16" s="480"/>
      <c r="R16" s="480"/>
      <c r="S16" s="480"/>
    </row>
    <row r="17" spans="1:19" ht="12.75">
      <c r="A17" s="463" t="s">
        <v>447</v>
      </c>
      <c r="B17" s="464"/>
      <c r="C17" s="555"/>
      <c r="D17" s="679">
        <v>13511</v>
      </c>
      <c r="E17" s="680"/>
      <c r="F17" s="557">
        <v>7883</v>
      </c>
      <c r="G17" s="557"/>
      <c r="H17" s="510"/>
      <c r="I17" s="557">
        <v>2560</v>
      </c>
      <c r="J17" s="510"/>
      <c r="K17" s="510"/>
      <c r="L17" s="510"/>
      <c r="M17" s="510"/>
      <c r="N17" s="480"/>
      <c r="O17" s="480"/>
      <c r="P17" s="480"/>
      <c r="Q17" s="465">
        <v>3068</v>
      </c>
      <c r="R17" s="465"/>
      <c r="S17" s="480"/>
    </row>
    <row r="18" spans="1:19" ht="12.75">
      <c r="A18" s="463" t="s">
        <v>448</v>
      </c>
      <c r="B18" s="464"/>
      <c r="C18" s="555"/>
      <c r="D18" s="679">
        <v>3734</v>
      </c>
      <c r="E18" s="680"/>
      <c r="F18" s="557">
        <v>797</v>
      </c>
      <c r="G18" s="557">
        <v>615</v>
      </c>
      <c r="H18" s="557"/>
      <c r="I18" s="557">
        <v>2044</v>
      </c>
      <c r="J18" s="557"/>
      <c r="K18" s="557"/>
      <c r="L18" s="557"/>
      <c r="M18" s="557"/>
      <c r="N18" s="480"/>
      <c r="O18" s="465">
        <v>20</v>
      </c>
      <c r="P18" s="465"/>
      <c r="Q18" s="480">
        <v>258</v>
      </c>
      <c r="R18" s="465"/>
      <c r="S18" s="465"/>
    </row>
    <row r="19" spans="1:22" ht="12.75">
      <c r="A19" s="463" t="s">
        <v>449</v>
      </c>
      <c r="B19" s="464"/>
      <c r="C19" s="555"/>
      <c r="D19" s="679">
        <v>38970</v>
      </c>
      <c r="E19" s="680"/>
      <c r="F19" s="557"/>
      <c r="G19" s="557">
        <v>473</v>
      </c>
      <c r="H19" s="557">
        <v>33372</v>
      </c>
      <c r="I19" s="557">
        <v>1410</v>
      </c>
      <c r="J19" s="510"/>
      <c r="K19" s="510">
        <v>802</v>
      </c>
      <c r="L19" s="510"/>
      <c r="M19" s="557">
        <v>791</v>
      </c>
      <c r="N19" s="480"/>
      <c r="O19" s="480">
        <v>544</v>
      </c>
      <c r="P19" s="480"/>
      <c r="Q19" s="465"/>
      <c r="R19" s="480"/>
      <c r="S19" s="480">
        <v>183</v>
      </c>
      <c r="V19" s="562"/>
    </row>
    <row r="20" spans="1:21" ht="12.75">
      <c r="A20" s="463" t="s">
        <v>450</v>
      </c>
      <c r="B20" s="464"/>
      <c r="C20" s="555"/>
      <c r="D20" s="679">
        <v>4489</v>
      </c>
      <c r="E20" s="680"/>
      <c r="F20" s="557">
        <v>1395</v>
      </c>
      <c r="G20" s="557"/>
      <c r="H20" s="557"/>
      <c r="I20" s="510"/>
      <c r="J20" s="510"/>
      <c r="K20" s="510"/>
      <c r="L20" s="510"/>
      <c r="M20" s="510"/>
      <c r="N20" s="480"/>
      <c r="O20" s="465">
        <v>1375</v>
      </c>
      <c r="P20" s="465">
        <v>3114</v>
      </c>
      <c r="Q20" s="480"/>
      <c r="R20" s="480"/>
      <c r="S20" s="480"/>
      <c r="U20" s="563"/>
    </row>
    <row r="21" spans="1:19" ht="12.75">
      <c r="A21" s="463" t="s">
        <v>451</v>
      </c>
      <c r="B21" s="464"/>
      <c r="C21" s="555"/>
      <c r="D21" s="679">
        <v>4546</v>
      </c>
      <c r="E21" s="680"/>
      <c r="F21" s="510"/>
      <c r="G21" s="510">
        <v>248</v>
      </c>
      <c r="H21" s="557"/>
      <c r="I21" s="510">
        <v>150</v>
      </c>
      <c r="J21" s="510"/>
      <c r="K21" s="510"/>
      <c r="L21" s="510"/>
      <c r="M21" s="510"/>
      <c r="N21" s="480"/>
      <c r="O21" s="480"/>
      <c r="P21" s="480"/>
      <c r="Q21" s="480">
        <v>149</v>
      </c>
      <c r="R21" s="465">
        <v>3999</v>
      </c>
      <c r="S21" s="480"/>
    </row>
    <row r="22" spans="1:19" ht="12.75">
      <c r="A22" s="463" t="s">
        <v>452</v>
      </c>
      <c r="B22" s="464"/>
      <c r="C22" s="555"/>
      <c r="D22" s="679">
        <v>118481</v>
      </c>
      <c r="E22" s="680"/>
      <c r="F22" s="557"/>
      <c r="G22" s="510"/>
      <c r="H22" s="557">
        <v>118481</v>
      </c>
      <c r="I22" s="557"/>
      <c r="J22" s="510"/>
      <c r="K22" s="510"/>
      <c r="L22" s="557"/>
      <c r="M22" s="510"/>
      <c r="N22" s="480"/>
      <c r="O22" s="465"/>
      <c r="P22" s="480"/>
      <c r="Q22" s="480"/>
      <c r="R22" s="480"/>
      <c r="S22" s="480"/>
    </row>
    <row r="23" spans="1:19" ht="12.75">
      <c r="A23" s="463" t="s">
        <v>453</v>
      </c>
      <c r="B23" s="464"/>
      <c r="C23" s="555"/>
      <c r="D23" s="679">
        <v>1051</v>
      </c>
      <c r="E23" s="680"/>
      <c r="F23" s="532">
        <v>119</v>
      </c>
      <c r="G23" s="557">
        <v>218</v>
      </c>
      <c r="H23" s="510"/>
      <c r="I23" s="557">
        <v>224</v>
      </c>
      <c r="J23" s="510"/>
      <c r="K23" s="510">
        <v>398</v>
      </c>
      <c r="L23" s="510"/>
      <c r="M23" s="510"/>
      <c r="N23" s="480"/>
      <c r="O23" s="480"/>
      <c r="P23" s="480"/>
      <c r="Q23" s="480">
        <v>92</v>
      </c>
      <c r="R23" s="480"/>
      <c r="S23" s="480"/>
    </row>
    <row r="24" spans="1:19" ht="12.75">
      <c r="A24" s="463" t="s">
        <v>454</v>
      </c>
      <c r="B24" s="464"/>
      <c r="C24" s="555"/>
      <c r="D24" s="679">
        <v>21507</v>
      </c>
      <c r="E24" s="680"/>
      <c r="F24" s="557">
        <v>5989</v>
      </c>
      <c r="G24" s="557"/>
      <c r="H24" s="510"/>
      <c r="I24" s="557">
        <v>11216</v>
      </c>
      <c r="J24" s="510"/>
      <c r="K24" s="510"/>
      <c r="L24" s="557">
        <v>3795</v>
      </c>
      <c r="M24" s="510"/>
      <c r="N24" s="480"/>
      <c r="O24" s="480"/>
      <c r="P24" s="480"/>
      <c r="Q24" s="480">
        <v>507</v>
      </c>
      <c r="R24" s="480"/>
      <c r="S24" s="480"/>
    </row>
    <row r="25" spans="1:19" ht="12.75">
      <c r="A25" s="463" t="s">
        <v>455</v>
      </c>
      <c r="B25" s="464"/>
      <c r="C25" s="555"/>
      <c r="D25" s="679">
        <v>742</v>
      </c>
      <c r="E25" s="680"/>
      <c r="F25" s="557">
        <v>262</v>
      </c>
      <c r="G25" s="557"/>
      <c r="H25" s="557"/>
      <c r="I25" s="557">
        <v>447</v>
      </c>
      <c r="J25" s="510"/>
      <c r="K25" s="510"/>
      <c r="L25" s="557">
        <v>29</v>
      </c>
      <c r="M25" s="510"/>
      <c r="N25" s="480"/>
      <c r="O25" s="480"/>
      <c r="P25" s="465"/>
      <c r="Q25" s="480">
        <v>4</v>
      </c>
      <c r="R25" s="480"/>
      <c r="S25" s="480"/>
    </row>
    <row r="26" spans="1:19" ht="12.75">
      <c r="A26" s="482" t="s">
        <v>456</v>
      </c>
      <c r="B26" s="483"/>
      <c r="C26" s="483"/>
      <c r="D26" s="679">
        <v>965</v>
      </c>
      <c r="E26" s="680"/>
      <c r="F26" s="557">
        <v>10</v>
      </c>
      <c r="G26" s="510">
        <v>724</v>
      </c>
      <c r="H26" s="510"/>
      <c r="I26" s="510">
        <v>91</v>
      </c>
      <c r="J26" s="510"/>
      <c r="K26" s="510"/>
      <c r="L26" s="510">
        <v>10</v>
      </c>
      <c r="M26" s="510"/>
      <c r="N26" s="480"/>
      <c r="O26" s="480"/>
      <c r="P26" s="480"/>
      <c r="Q26" s="480">
        <v>130</v>
      </c>
      <c r="R26" s="480"/>
      <c r="S26" s="480"/>
    </row>
    <row r="27" spans="1:19" ht="13.5" thickBot="1">
      <c r="A27" s="463" t="s">
        <v>457</v>
      </c>
      <c r="B27" s="464"/>
      <c r="C27" s="555"/>
      <c r="D27" s="681">
        <v>165578</v>
      </c>
      <c r="E27" s="682"/>
      <c r="F27" s="564">
        <v>11430</v>
      </c>
      <c r="G27" s="564">
        <v>7922</v>
      </c>
      <c r="H27" s="564">
        <v>110181</v>
      </c>
      <c r="I27" s="564">
        <v>14466</v>
      </c>
      <c r="J27" s="565"/>
      <c r="K27" s="564">
        <v>2600</v>
      </c>
      <c r="L27" s="564">
        <v>10507</v>
      </c>
      <c r="M27" s="564">
        <v>3856</v>
      </c>
      <c r="N27" s="566">
        <v>120</v>
      </c>
      <c r="O27" s="473">
        <v>1725</v>
      </c>
      <c r="P27" s="465">
        <v>2771</v>
      </c>
      <c r="Q27" s="480"/>
      <c r="R27" s="480"/>
      <c r="S27" s="480"/>
    </row>
    <row r="28" spans="1:20" ht="13.5" thickBot="1">
      <c r="A28" s="351" t="s">
        <v>458</v>
      </c>
      <c r="B28" s="361"/>
      <c r="C28" s="361"/>
      <c r="D28" s="683">
        <v>387704</v>
      </c>
      <c r="E28" s="684"/>
      <c r="F28" s="362">
        <v>29876</v>
      </c>
      <c r="G28" s="362">
        <v>14486</v>
      </c>
      <c r="H28" s="362">
        <v>262034</v>
      </c>
      <c r="I28" s="362">
        <v>35719</v>
      </c>
      <c r="J28" s="362">
        <v>526</v>
      </c>
      <c r="K28" s="362">
        <v>3800</v>
      </c>
      <c r="L28" s="362">
        <v>14803</v>
      </c>
      <c r="M28" s="362">
        <v>5856</v>
      </c>
      <c r="N28" s="363">
        <v>620</v>
      </c>
      <c r="O28" s="364">
        <v>3700</v>
      </c>
      <c r="P28" s="365">
        <v>7203</v>
      </c>
      <c r="Q28" s="365">
        <v>4318</v>
      </c>
      <c r="R28" s="365">
        <v>4580</v>
      </c>
      <c r="S28" s="365">
        <v>183</v>
      </c>
      <c r="T28" s="567"/>
    </row>
    <row r="29" spans="1:20" ht="13.5" thickBot="1">
      <c r="A29" s="351" t="s">
        <v>459</v>
      </c>
      <c r="B29" s="361"/>
      <c r="C29" s="361"/>
      <c r="D29" s="675" t="s">
        <v>204</v>
      </c>
      <c r="E29" s="676"/>
      <c r="F29" s="366" t="s">
        <v>204</v>
      </c>
      <c r="G29" s="366" t="s">
        <v>204</v>
      </c>
      <c r="H29" s="366" t="s">
        <v>204</v>
      </c>
      <c r="I29" s="366" t="s">
        <v>204</v>
      </c>
      <c r="J29" s="366" t="s">
        <v>204</v>
      </c>
      <c r="K29" s="366" t="s">
        <v>204</v>
      </c>
      <c r="L29" s="366" t="s">
        <v>204</v>
      </c>
      <c r="M29" s="366" t="s">
        <v>204</v>
      </c>
      <c r="N29" s="366" t="s">
        <v>204</v>
      </c>
      <c r="O29" s="366" t="s">
        <v>204</v>
      </c>
      <c r="P29" s="366" t="s">
        <v>204</v>
      </c>
      <c r="Q29" s="366" t="s">
        <v>204</v>
      </c>
      <c r="R29" s="366" t="s">
        <v>204</v>
      </c>
      <c r="S29" s="366" t="s">
        <v>204</v>
      </c>
      <c r="T29" s="567"/>
    </row>
    <row r="30" spans="1:20" ht="13.5" thickBot="1">
      <c r="A30" s="351" t="s">
        <v>460</v>
      </c>
      <c r="B30" s="361"/>
      <c r="C30" s="361"/>
      <c r="D30" s="685">
        <v>387704</v>
      </c>
      <c r="E30" s="686"/>
      <c r="F30" s="367">
        <v>29876</v>
      </c>
      <c r="G30" s="367">
        <v>14486</v>
      </c>
      <c r="H30" s="367">
        <v>262034</v>
      </c>
      <c r="I30" s="367">
        <v>35719</v>
      </c>
      <c r="J30" s="367">
        <v>526</v>
      </c>
      <c r="K30" s="367">
        <v>3800</v>
      </c>
      <c r="L30" s="367">
        <v>14803</v>
      </c>
      <c r="M30" s="367">
        <v>5856</v>
      </c>
      <c r="N30" s="368">
        <v>620</v>
      </c>
      <c r="O30" s="369">
        <v>3700</v>
      </c>
      <c r="P30" s="365">
        <v>7203</v>
      </c>
      <c r="Q30" s="365">
        <v>4318</v>
      </c>
      <c r="R30" s="365">
        <v>4580</v>
      </c>
      <c r="S30" s="365">
        <v>183</v>
      </c>
      <c r="T30" s="567"/>
    </row>
    <row r="31" spans="1:19" ht="13.5" thickBot="1">
      <c r="A31" s="370" t="s">
        <v>442</v>
      </c>
      <c r="B31" s="371"/>
      <c r="C31" s="371"/>
      <c r="D31" s="687">
        <v>205251</v>
      </c>
      <c r="E31" s="688"/>
      <c r="F31" s="372">
        <v>12329</v>
      </c>
      <c r="G31" s="372">
        <v>9422</v>
      </c>
      <c r="H31" s="372">
        <v>143553</v>
      </c>
      <c r="I31" s="372">
        <v>15312</v>
      </c>
      <c r="J31" s="373">
        <v>0</v>
      </c>
      <c r="K31" s="372">
        <v>2600</v>
      </c>
      <c r="L31" s="372">
        <v>10507</v>
      </c>
      <c r="M31" s="372">
        <v>3856</v>
      </c>
      <c r="N31" s="374">
        <v>120</v>
      </c>
      <c r="O31" s="372">
        <v>1725</v>
      </c>
      <c r="P31" s="375">
        <v>4089</v>
      </c>
      <c r="Q31" s="375">
        <v>1738</v>
      </c>
      <c r="R31" s="376" t="s">
        <v>204</v>
      </c>
      <c r="S31" s="377">
        <v>0</v>
      </c>
    </row>
    <row r="32" spans="1:19" ht="13.5" thickBot="1">
      <c r="A32" s="345" t="s">
        <v>461</v>
      </c>
      <c r="B32" s="346"/>
      <c r="C32" s="346"/>
      <c r="D32" s="675" t="s">
        <v>204</v>
      </c>
      <c r="E32" s="676"/>
      <c r="F32" s="366" t="s">
        <v>204</v>
      </c>
      <c r="G32" s="366" t="s">
        <v>204</v>
      </c>
      <c r="H32" s="366" t="s">
        <v>204</v>
      </c>
      <c r="I32" s="366" t="s">
        <v>204</v>
      </c>
      <c r="J32" s="366" t="s">
        <v>204</v>
      </c>
      <c r="K32" s="366" t="s">
        <v>204</v>
      </c>
      <c r="L32" s="366" t="s">
        <v>204</v>
      </c>
      <c r="M32" s="366" t="s">
        <v>204</v>
      </c>
      <c r="N32" s="366" t="s">
        <v>204</v>
      </c>
      <c r="O32" s="366" t="s">
        <v>204</v>
      </c>
      <c r="P32" s="366" t="s">
        <v>204</v>
      </c>
      <c r="Q32" s="366" t="s">
        <v>204</v>
      </c>
      <c r="R32" s="366" t="s">
        <v>204</v>
      </c>
      <c r="S32" s="366" t="s">
        <v>204</v>
      </c>
    </row>
    <row r="33" spans="1:19" ht="13.5" thickBot="1">
      <c r="A33" s="378" t="s">
        <v>462</v>
      </c>
      <c r="B33" s="379"/>
      <c r="C33" s="379"/>
      <c r="D33" s="677">
        <v>-182453</v>
      </c>
      <c r="E33" s="678"/>
      <c r="F33" s="380">
        <v>-17547</v>
      </c>
      <c r="G33" s="380">
        <v>-5064</v>
      </c>
      <c r="H33" s="380">
        <v>-118481</v>
      </c>
      <c r="I33" s="380">
        <v>-20407</v>
      </c>
      <c r="J33" s="381">
        <v>-156</v>
      </c>
      <c r="K33" s="380">
        <v>-1200</v>
      </c>
      <c r="L33" s="380">
        <v>-4296</v>
      </c>
      <c r="M33" s="380">
        <v>-2000</v>
      </c>
      <c r="N33" s="382">
        <v>-500</v>
      </c>
      <c r="O33" s="380">
        <v>-1975</v>
      </c>
      <c r="P33" s="380">
        <v>-3114</v>
      </c>
      <c r="Q33" s="380">
        <v>-2580</v>
      </c>
      <c r="R33" s="380">
        <v>-4580</v>
      </c>
      <c r="S33" s="383">
        <v>-183</v>
      </c>
    </row>
    <row r="35" spans="13:20" ht="12.75">
      <c r="M35" s="219" t="s">
        <v>190</v>
      </c>
      <c r="T35" s="384" t="s">
        <v>190</v>
      </c>
    </row>
  </sheetData>
  <sheetProtection/>
  <mergeCells count="33">
    <mergeCell ref="D13:E13"/>
    <mergeCell ref="A1:S1"/>
    <mergeCell ref="A2:S2"/>
    <mergeCell ref="D4:E4"/>
    <mergeCell ref="D5:E5"/>
    <mergeCell ref="D6:E6"/>
    <mergeCell ref="C7:D7"/>
    <mergeCell ref="F7:G7"/>
    <mergeCell ref="D8:E8"/>
    <mergeCell ref="D9:E9"/>
    <mergeCell ref="D10:E10"/>
    <mergeCell ref="D11:E11"/>
    <mergeCell ref="P12:Q12"/>
    <mergeCell ref="D25:E25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32:E32"/>
    <mergeCell ref="D33:E33"/>
    <mergeCell ref="D26:E26"/>
    <mergeCell ref="D27:E27"/>
    <mergeCell ref="D28:E28"/>
    <mergeCell ref="D29:E29"/>
    <mergeCell ref="D30:E30"/>
    <mergeCell ref="D31:E3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34">
      <selection activeCell="N22" sqref="N22"/>
    </sheetView>
  </sheetViews>
  <sheetFormatPr defaultColWidth="9.140625" defaultRowHeight="15"/>
  <cols>
    <col min="4" max="5" width="1.8515625" style="0" customWidth="1"/>
    <col min="6" max="9" width="13.140625" style="0" customWidth="1"/>
  </cols>
  <sheetData>
    <row r="1" spans="1:9" ht="15">
      <c r="A1" s="568" t="s">
        <v>197</v>
      </c>
      <c r="B1" s="568"/>
      <c r="C1" s="568"/>
      <c r="D1" s="568"/>
      <c r="E1" s="568"/>
      <c r="F1" s="568"/>
      <c r="G1" s="568"/>
      <c r="H1" s="568"/>
      <c r="I1" s="568"/>
    </row>
    <row r="2" spans="1:9" ht="15">
      <c r="A2" s="568" t="s">
        <v>0</v>
      </c>
      <c r="B2" s="568"/>
      <c r="C2" s="568"/>
      <c r="D2" s="568"/>
      <c r="E2" s="568"/>
      <c r="F2" s="568"/>
      <c r="G2" s="568"/>
      <c r="H2" s="568"/>
      <c r="I2" s="568"/>
    </row>
    <row r="3" spans="1:9" s="11" customFormat="1" ht="15">
      <c r="A3" s="12"/>
      <c r="B3" s="12"/>
      <c r="C3" s="12"/>
      <c r="D3" s="12"/>
      <c r="E3" s="12"/>
      <c r="F3" s="12"/>
      <c r="G3" s="12"/>
      <c r="H3" s="12"/>
      <c r="I3" s="12"/>
    </row>
    <row r="4" spans="1:9" ht="15.75" thickBot="1">
      <c r="A4" s="572" t="s">
        <v>11</v>
      </c>
      <c r="B4" s="572"/>
      <c r="C4" s="19"/>
      <c r="D4" s="19"/>
      <c r="E4" s="19"/>
      <c r="F4" s="19"/>
      <c r="G4" s="19"/>
      <c r="H4" s="19"/>
      <c r="I4" s="19"/>
    </row>
    <row r="5" spans="1:9" ht="15.75" thickBot="1">
      <c r="A5" s="20"/>
      <c r="B5" s="21"/>
      <c r="C5" s="21"/>
      <c r="D5" s="21"/>
      <c r="E5" s="1"/>
      <c r="F5" s="573" t="s">
        <v>345</v>
      </c>
      <c r="G5" s="574"/>
      <c r="H5" s="574"/>
      <c r="I5" s="575"/>
    </row>
    <row r="6" spans="1:9" ht="15.75" thickBot="1">
      <c r="A6" s="22"/>
      <c r="B6" s="23"/>
      <c r="C6" s="23"/>
      <c r="D6" s="23"/>
      <c r="E6" s="2"/>
      <c r="F6" s="24" t="s">
        <v>36</v>
      </c>
      <c r="G6" s="24" t="s">
        <v>35</v>
      </c>
      <c r="H6" s="24" t="s">
        <v>335</v>
      </c>
      <c r="I6" s="207" t="s">
        <v>37</v>
      </c>
    </row>
    <row r="7" spans="1:9" ht="15.75" thickBot="1">
      <c r="A7" s="569" t="s">
        <v>1</v>
      </c>
      <c r="B7" s="570"/>
      <c r="C7" s="570"/>
      <c r="D7" s="570"/>
      <c r="E7" s="570"/>
      <c r="F7" s="570"/>
      <c r="G7" s="570"/>
      <c r="H7" s="570"/>
      <c r="I7" s="571"/>
    </row>
    <row r="8" spans="1:9" ht="15">
      <c r="A8" s="200" t="s">
        <v>2</v>
      </c>
      <c r="B8" s="146"/>
      <c r="C8" s="146"/>
      <c r="D8" s="201"/>
      <c r="E8" s="202"/>
      <c r="F8" s="203">
        <v>185910</v>
      </c>
      <c r="G8" s="203">
        <v>185910</v>
      </c>
      <c r="H8" s="203">
        <v>98046</v>
      </c>
      <c r="I8" s="204">
        <v>201910</v>
      </c>
    </row>
    <row r="9" spans="1:9" ht="15">
      <c r="A9" s="3" t="s">
        <v>3</v>
      </c>
      <c r="B9" s="159"/>
      <c r="C9" s="159"/>
      <c r="D9" s="159"/>
      <c r="E9" s="160"/>
      <c r="F9" s="6"/>
      <c r="G9" s="6"/>
      <c r="H9" s="6"/>
      <c r="I9" s="43"/>
    </row>
    <row r="10" spans="1:9" ht="15">
      <c r="A10" s="31"/>
      <c r="B10" s="197"/>
      <c r="C10" s="197"/>
      <c r="D10" s="197"/>
      <c r="E10" s="198"/>
      <c r="F10" s="30"/>
      <c r="G10" s="30"/>
      <c r="H10" s="30"/>
      <c r="I10" s="46"/>
    </row>
    <row r="11" spans="1:11" ht="15">
      <c r="A11" s="18" t="s">
        <v>4</v>
      </c>
      <c r="B11" s="159"/>
      <c r="C11" s="159"/>
      <c r="D11" s="159"/>
      <c r="E11" s="160"/>
      <c r="F11" s="9">
        <v>295040</v>
      </c>
      <c r="G11" s="9">
        <v>295040</v>
      </c>
      <c r="H11" s="9">
        <v>140750</v>
      </c>
      <c r="I11" s="29">
        <v>295040</v>
      </c>
      <c r="K11" s="59"/>
    </row>
    <row r="12" spans="1:9" ht="15">
      <c r="A12" s="31" t="s">
        <v>5</v>
      </c>
      <c r="B12" s="197"/>
      <c r="C12" s="197"/>
      <c r="D12" s="197"/>
      <c r="E12" s="198"/>
      <c r="F12" s="30"/>
      <c r="G12" s="30"/>
      <c r="H12" s="30"/>
      <c r="I12" s="46"/>
    </row>
    <row r="13" spans="1:9" ht="15">
      <c r="A13" s="3"/>
      <c r="B13" s="159"/>
      <c r="C13" s="159"/>
      <c r="D13" s="159"/>
      <c r="E13" s="160"/>
      <c r="F13" s="6"/>
      <c r="G13" s="6"/>
      <c r="H13" s="6"/>
      <c r="I13" s="43"/>
    </row>
    <row r="14" spans="1:9" ht="15">
      <c r="A14" s="27" t="s">
        <v>38</v>
      </c>
      <c r="B14" s="197"/>
      <c r="C14" s="197"/>
      <c r="D14" s="197"/>
      <c r="E14" s="198"/>
      <c r="F14" s="29">
        <v>15638</v>
      </c>
      <c r="G14" s="29">
        <v>15156</v>
      </c>
      <c r="H14" s="29">
        <v>17254</v>
      </c>
      <c r="I14" s="29">
        <v>25983</v>
      </c>
    </row>
    <row r="15" spans="1:9" ht="15">
      <c r="A15" s="3" t="s">
        <v>6</v>
      </c>
      <c r="B15" s="159"/>
      <c r="C15" s="159"/>
      <c r="D15" s="159"/>
      <c r="E15" s="160"/>
      <c r="F15" s="8">
        <v>15638</v>
      </c>
      <c r="G15" s="8">
        <v>15156</v>
      </c>
      <c r="H15" s="8">
        <v>17254</v>
      </c>
      <c r="I15" s="89">
        <v>25983</v>
      </c>
    </row>
    <row r="16" spans="1:9" ht="15">
      <c r="A16" s="31" t="s">
        <v>7</v>
      </c>
      <c r="B16" s="197"/>
      <c r="C16" s="197"/>
      <c r="D16" s="197"/>
      <c r="E16" s="198"/>
      <c r="F16" s="30">
        <v>0</v>
      </c>
      <c r="G16" s="30">
        <v>0</v>
      </c>
      <c r="H16" s="30">
        <v>0</v>
      </c>
      <c r="I16" s="132">
        <v>0</v>
      </c>
    </row>
    <row r="17" spans="1:9" ht="15">
      <c r="A17" s="3"/>
      <c r="B17" s="159"/>
      <c r="C17" s="159"/>
      <c r="D17" s="159"/>
      <c r="E17" s="160"/>
      <c r="F17" s="6"/>
      <c r="G17" s="6"/>
      <c r="H17" s="6"/>
      <c r="I17" s="43"/>
    </row>
    <row r="18" spans="1:9" ht="15">
      <c r="A18" s="27" t="s">
        <v>8</v>
      </c>
      <c r="B18" s="28"/>
      <c r="C18" s="28"/>
      <c r="D18" s="28"/>
      <c r="E18" s="32"/>
      <c r="F18" s="33">
        <v>112</v>
      </c>
      <c r="G18" s="33">
        <v>112</v>
      </c>
      <c r="H18" s="33">
        <v>54</v>
      </c>
      <c r="I18" s="32">
        <v>112</v>
      </c>
    </row>
    <row r="19" spans="1:9" ht="15">
      <c r="A19" s="3" t="s">
        <v>9</v>
      </c>
      <c r="B19" s="159"/>
      <c r="C19" s="159"/>
      <c r="D19" s="159"/>
      <c r="E19" s="160"/>
      <c r="F19" s="6"/>
      <c r="G19" s="6"/>
      <c r="H19" s="6"/>
      <c r="I19" s="43"/>
    </row>
    <row r="20" spans="1:9" ht="15">
      <c r="A20" s="31"/>
      <c r="B20" s="197"/>
      <c r="C20" s="197"/>
      <c r="D20" s="197"/>
      <c r="E20" s="198"/>
      <c r="F20" s="33"/>
      <c r="G20" s="33"/>
      <c r="H20" s="33"/>
      <c r="I20" s="46"/>
    </row>
    <row r="21" spans="1:9" ht="15">
      <c r="A21" s="27" t="s">
        <v>39</v>
      </c>
      <c r="B21" s="28"/>
      <c r="C21" s="197"/>
      <c r="D21" s="197"/>
      <c r="E21" s="198"/>
      <c r="F21" s="29">
        <v>668100</v>
      </c>
      <c r="G21" s="29">
        <v>668100</v>
      </c>
      <c r="H21" s="29">
        <v>331593</v>
      </c>
      <c r="I21" s="114">
        <v>672000</v>
      </c>
    </row>
    <row r="22" spans="1:9" s="161" customFormat="1" ht="15">
      <c r="A22" s="27"/>
      <c r="B22" s="28"/>
      <c r="C22" s="197"/>
      <c r="D22" s="197"/>
      <c r="E22" s="198"/>
      <c r="F22" s="29"/>
      <c r="G22" s="29"/>
      <c r="H22" s="29"/>
      <c r="I22" s="114"/>
    </row>
    <row r="23" spans="1:9" s="111" customFormat="1" ht="15">
      <c r="A23" s="27" t="s">
        <v>203</v>
      </c>
      <c r="B23" s="28"/>
      <c r="C23" s="197"/>
      <c r="D23" s="197"/>
      <c r="E23" s="198"/>
      <c r="F23" s="29">
        <v>0</v>
      </c>
      <c r="G23" s="29">
        <v>0</v>
      </c>
      <c r="H23" s="29">
        <v>3167</v>
      </c>
      <c r="I23" s="114">
        <v>6300</v>
      </c>
    </row>
    <row r="24" spans="1:9" s="161" customFormat="1" ht="15.75" thickBot="1">
      <c r="A24" s="18"/>
      <c r="B24" s="25"/>
      <c r="C24" s="159"/>
      <c r="D24" s="159"/>
      <c r="E24" s="160"/>
      <c r="F24" s="9"/>
      <c r="G24" s="9"/>
      <c r="H24" s="9"/>
      <c r="I24" s="113"/>
    </row>
    <row r="25" spans="1:9" s="111" customFormat="1" ht="15.75" thickBot="1">
      <c r="A25" s="138" t="s">
        <v>10</v>
      </c>
      <c r="B25" s="139"/>
      <c r="C25" s="140"/>
      <c r="D25" s="140"/>
      <c r="E25" s="141"/>
      <c r="F25" s="142">
        <v>1164800</v>
      </c>
      <c r="G25" s="142">
        <v>1164318</v>
      </c>
      <c r="H25" s="142">
        <v>590864</v>
      </c>
      <c r="I25" s="143">
        <v>1201345</v>
      </c>
    </row>
    <row r="26" spans="1:9" s="72" customFormat="1" ht="15">
      <c r="A26" s="42"/>
      <c r="B26" s="42"/>
      <c r="C26" s="4"/>
      <c r="D26" s="4"/>
      <c r="E26" s="4"/>
      <c r="F26" s="74"/>
      <c r="G26" s="74"/>
      <c r="H26" s="74"/>
      <c r="I26" s="4"/>
    </row>
    <row r="27" spans="1:9" s="72" customFormat="1" ht="15">
      <c r="A27" s="42"/>
      <c r="B27" s="42"/>
      <c r="C27" s="4"/>
      <c r="D27" s="4"/>
      <c r="E27" s="4"/>
      <c r="F27" s="74"/>
      <c r="G27" s="74"/>
      <c r="H27" s="74"/>
      <c r="I27" s="4"/>
    </row>
    <row r="28" spans="1:9" s="72" customFormat="1" ht="15">
      <c r="A28" s="42"/>
      <c r="B28" s="42"/>
      <c r="C28" s="4"/>
      <c r="D28" s="4"/>
      <c r="E28" s="4"/>
      <c r="F28" s="74"/>
      <c r="G28" s="74"/>
      <c r="H28" s="74"/>
      <c r="I28" s="4"/>
    </row>
    <row r="29" spans="1:9" s="72" customFormat="1" ht="15">
      <c r="A29" s="42"/>
      <c r="B29" s="42"/>
      <c r="C29" s="4"/>
      <c r="D29" s="4"/>
      <c r="E29" s="4"/>
      <c r="F29" s="136"/>
      <c r="G29" s="74"/>
      <c r="H29" s="74"/>
      <c r="I29" s="4"/>
    </row>
    <row r="30" spans="1:9" s="72" customFormat="1" ht="15">
      <c r="A30" s="42"/>
      <c r="B30" s="42"/>
      <c r="C30" s="4"/>
      <c r="D30" s="4"/>
      <c r="E30" s="4"/>
      <c r="F30" s="74"/>
      <c r="G30" s="74"/>
      <c r="H30" s="74"/>
      <c r="I30" s="4"/>
    </row>
    <row r="32" spans="1:10" ht="15">
      <c r="A32" s="59" t="s">
        <v>131</v>
      </c>
      <c r="B32" s="59"/>
      <c r="C32" s="59"/>
      <c r="D32" s="59"/>
      <c r="E32" s="59"/>
      <c r="F32" s="63">
        <v>1298500</v>
      </c>
      <c r="G32" s="63">
        <v>1346200</v>
      </c>
      <c r="H32" s="63">
        <v>594777</v>
      </c>
      <c r="I32" s="63">
        <v>1407005</v>
      </c>
      <c r="J32" s="62"/>
    </row>
    <row r="33" spans="1:9" s="152" customFormat="1" ht="15">
      <c r="A33" s="59"/>
      <c r="B33" s="59"/>
      <c r="C33" s="59"/>
      <c r="D33" s="59"/>
      <c r="E33" s="59"/>
      <c r="F33" s="63"/>
      <c r="G33" s="63"/>
      <c r="H33" s="63"/>
      <c r="I33" s="63"/>
    </row>
    <row r="34" spans="1:10" s="152" customFormat="1" ht="15">
      <c r="A34" s="152" t="s">
        <v>135</v>
      </c>
      <c r="B34" s="152" t="s">
        <v>133</v>
      </c>
      <c r="F34" s="62">
        <v>1000000</v>
      </c>
      <c r="G34" s="62">
        <v>1014000</v>
      </c>
      <c r="H34" s="62">
        <v>480151</v>
      </c>
      <c r="I34" s="62">
        <v>1060284</v>
      </c>
      <c r="J34" s="62"/>
    </row>
    <row r="35" spans="2:10" s="152" customFormat="1" ht="15">
      <c r="B35" s="152" t="s">
        <v>134</v>
      </c>
      <c r="F35" s="62">
        <v>49000</v>
      </c>
      <c r="G35" s="62">
        <v>101500</v>
      </c>
      <c r="H35" s="62">
        <v>0</v>
      </c>
      <c r="I35" s="62">
        <v>110000</v>
      </c>
      <c r="J35" s="62"/>
    </row>
    <row r="36" ht="15">
      <c r="J36" s="62"/>
    </row>
    <row r="37" spans="1:10" ht="15">
      <c r="A37" t="s">
        <v>132</v>
      </c>
      <c r="B37" t="s">
        <v>133</v>
      </c>
      <c r="F37" s="62">
        <v>240000</v>
      </c>
      <c r="G37" s="62">
        <v>221200</v>
      </c>
      <c r="H37" s="62">
        <v>113708</v>
      </c>
      <c r="I37" s="62">
        <v>235721</v>
      </c>
      <c r="J37" s="62"/>
    </row>
    <row r="38" spans="2:10" ht="15">
      <c r="B38" t="s">
        <v>134</v>
      </c>
      <c r="F38" s="62">
        <v>9500</v>
      </c>
      <c r="G38" s="62">
        <v>9500</v>
      </c>
      <c r="H38" s="62">
        <v>918</v>
      </c>
      <c r="I38" s="62">
        <v>1000</v>
      </c>
      <c r="J38" s="62"/>
    </row>
    <row r="39" spans="6:10" s="224" customFormat="1" ht="15">
      <c r="F39" s="62"/>
      <c r="G39" s="62"/>
      <c r="H39" s="62"/>
      <c r="I39" s="62"/>
      <c r="J39" s="62"/>
    </row>
    <row r="40" spans="6:10" s="224" customFormat="1" ht="15">
      <c r="F40" s="62"/>
      <c r="G40" s="62"/>
      <c r="H40" s="62"/>
      <c r="I40" s="62"/>
      <c r="J40" s="62"/>
    </row>
    <row r="41" spans="6:9" s="161" customFormat="1" ht="15">
      <c r="F41" s="62"/>
      <c r="G41" s="62"/>
      <c r="H41" s="62"/>
      <c r="I41" s="62"/>
    </row>
    <row r="42" spans="1:9" ht="15">
      <c r="A42" s="218" t="s">
        <v>368</v>
      </c>
      <c r="B42" s="219"/>
      <c r="C42" s="219"/>
      <c r="D42" s="219"/>
      <c r="E42" s="219"/>
      <c r="F42" s="219"/>
      <c r="G42" s="219"/>
      <c r="H42" s="219"/>
      <c r="I42" s="219"/>
    </row>
    <row r="43" spans="1:9" ht="15">
      <c r="A43" s="218" t="s">
        <v>369</v>
      </c>
      <c r="B43" s="219"/>
      <c r="C43" s="219"/>
      <c r="D43" s="219"/>
      <c r="E43" s="219"/>
      <c r="F43" s="219"/>
      <c r="G43" s="219"/>
      <c r="H43" s="219"/>
      <c r="I43" s="219"/>
    </row>
    <row r="44" spans="1:9" ht="15">
      <c r="A44" s="218" t="s">
        <v>349</v>
      </c>
      <c r="B44" s="219"/>
      <c r="C44" s="219"/>
      <c r="D44" s="219"/>
      <c r="E44" s="219"/>
      <c r="F44" s="219"/>
      <c r="G44" s="219"/>
      <c r="H44" s="219"/>
      <c r="I44" s="219"/>
    </row>
    <row r="45" spans="1:9" ht="15">
      <c r="A45" s="218" t="s">
        <v>370</v>
      </c>
      <c r="B45" s="219"/>
      <c r="C45" s="219"/>
      <c r="D45" s="219"/>
      <c r="E45" s="219"/>
      <c r="F45" s="219"/>
      <c r="G45" s="219"/>
      <c r="H45" s="219"/>
      <c r="I45" s="219"/>
    </row>
    <row r="46" spans="1:9" ht="15">
      <c r="A46" s="218" t="s">
        <v>350</v>
      </c>
      <c r="B46" s="219"/>
      <c r="C46" s="219"/>
      <c r="D46" s="219"/>
      <c r="E46" s="219"/>
      <c r="F46" s="219"/>
      <c r="G46" s="219"/>
      <c r="H46" s="219"/>
      <c r="I46" s="219"/>
    </row>
    <row r="47" spans="1:9" ht="15">
      <c r="A47" s="218" t="s">
        <v>351</v>
      </c>
      <c r="B47" s="219"/>
      <c r="C47" s="219"/>
      <c r="D47" s="219"/>
      <c r="E47" s="219"/>
      <c r="F47" s="219"/>
      <c r="G47" s="219"/>
      <c r="H47" s="219"/>
      <c r="I47" s="219"/>
    </row>
    <row r="48" spans="1:9" ht="15">
      <c r="A48" s="218" t="s">
        <v>352</v>
      </c>
      <c r="B48" s="219"/>
      <c r="C48" s="219"/>
      <c r="D48" s="219"/>
      <c r="E48" s="219"/>
      <c r="F48" s="219"/>
      <c r="G48" s="219"/>
      <c r="H48" s="219"/>
      <c r="I48" s="219"/>
    </row>
    <row r="49" ht="15">
      <c r="A49" s="57"/>
    </row>
  </sheetData>
  <sheetProtection/>
  <mergeCells count="5">
    <mergeCell ref="A7:I7"/>
    <mergeCell ref="A1:I1"/>
    <mergeCell ref="A2:I2"/>
    <mergeCell ref="A4:B4"/>
    <mergeCell ref="F5:I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L5" sqref="L5"/>
    </sheetView>
  </sheetViews>
  <sheetFormatPr defaultColWidth="9.140625" defaultRowHeight="15"/>
  <cols>
    <col min="4" max="5" width="1.8515625" style="0" customWidth="1"/>
    <col min="6" max="9" width="13.140625" style="0" customWidth="1"/>
  </cols>
  <sheetData>
    <row r="1" spans="1:9" ht="15">
      <c r="A1" s="576" t="s">
        <v>388</v>
      </c>
      <c r="B1" s="576"/>
      <c r="C1" s="576"/>
      <c r="D1" s="576"/>
      <c r="E1" s="576"/>
      <c r="F1" s="576"/>
      <c r="G1" s="576"/>
      <c r="H1" s="576"/>
      <c r="I1" s="576"/>
    </row>
    <row r="2" spans="1:9" ht="15">
      <c r="A2" s="576" t="s">
        <v>0</v>
      </c>
      <c r="B2" s="576"/>
      <c r="C2" s="576"/>
      <c r="D2" s="576"/>
      <c r="E2" s="576"/>
      <c r="F2" s="576"/>
      <c r="G2" s="576"/>
      <c r="H2" s="576"/>
      <c r="I2" s="576"/>
    </row>
    <row r="3" spans="1:9" s="11" customFormat="1" ht="15">
      <c r="A3" s="12"/>
      <c r="B3" s="12"/>
      <c r="C3" s="12"/>
      <c r="D3" s="12"/>
      <c r="E3" s="12"/>
      <c r="F3" s="12"/>
      <c r="G3" s="12"/>
      <c r="H3" s="12"/>
      <c r="I3" s="12"/>
    </row>
    <row r="4" ht="15.75" thickBot="1">
      <c r="A4" t="s">
        <v>42</v>
      </c>
    </row>
    <row r="5" spans="1:9" ht="15.75" thickBot="1">
      <c r="A5" s="20"/>
      <c r="B5" s="21"/>
      <c r="C5" s="21"/>
      <c r="D5" s="21"/>
      <c r="E5" s="1"/>
      <c r="F5" s="573" t="s">
        <v>345</v>
      </c>
      <c r="G5" s="574"/>
      <c r="H5" s="574"/>
      <c r="I5" s="575"/>
    </row>
    <row r="6" spans="1:9" ht="15.75" thickBot="1">
      <c r="A6" s="22"/>
      <c r="B6" s="23"/>
      <c r="C6" s="23"/>
      <c r="D6" s="23"/>
      <c r="E6" s="2"/>
      <c r="F6" s="24" t="s">
        <v>36</v>
      </c>
      <c r="G6" s="24" t="s">
        <v>35</v>
      </c>
      <c r="H6" s="24" t="s">
        <v>335</v>
      </c>
      <c r="I6" s="207" t="s">
        <v>37</v>
      </c>
    </row>
    <row r="7" spans="1:9" ht="15.75" thickBot="1">
      <c r="A7" s="569" t="s">
        <v>12</v>
      </c>
      <c r="B7" s="570"/>
      <c r="C7" s="570"/>
      <c r="D7" s="570"/>
      <c r="E7" s="570"/>
      <c r="F7" s="570"/>
      <c r="G7" s="570"/>
      <c r="H7" s="570"/>
      <c r="I7" s="571"/>
    </row>
    <row r="8" spans="1:9" ht="15">
      <c r="A8" s="237" t="s">
        <v>13</v>
      </c>
      <c r="B8" s="146"/>
      <c r="C8" s="146"/>
      <c r="D8" s="154"/>
      <c r="E8" s="155"/>
      <c r="F8" s="156">
        <v>55752</v>
      </c>
      <c r="G8" s="156">
        <v>55626</v>
      </c>
      <c r="H8" s="156">
        <v>27319</v>
      </c>
      <c r="I8" s="206">
        <v>60657</v>
      </c>
    </row>
    <row r="9" spans="1:9" ht="15">
      <c r="A9" s="52" t="s">
        <v>14</v>
      </c>
      <c r="B9" s="42"/>
      <c r="C9" s="42"/>
      <c r="D9" s="42"/>
      <c r="E9" s="43"/>
      <c r="F9" s="47">
        <v>244270</v>
      </c>
      <c r="G9" s="47">
        <v>243776</v>
      </c>
      <c r="H9" s="47">
        <v>135488</v>
      </c>
      <c r="I9" s="113">
        <v>249957</v>
      </c>
    </row>
    <row r="10" spans="1:9" ht="15">
      <c r="A10" s="50" t="s">
        <v>15</v>
      </c>
      <c r="B10" s="51"/>
      <c r="C10" s="51"/>
      <c r="D10" s="51"/>
      <c r="E10" s="46"/>
      <c r="F10" s="45">
        <v>119000</v>
      </c>
      <c r="G10" s="45">
        <v>118927</v>
      </c>
      <c r="H10" s="45">
        <v>55279</v>
      </c>
      <c r="I10" s="112">
        <v>118927</v>
      </c>
    </row>
    <row r="11" spans="1:9" ht="15">
      <c r="A11" s="52" t="s">
        <v>16</v>
      </c>
      <c r="B11" s="42"/>
      <c r="C11" s="42"/>
      <c r="D11" s="42"/>
      <c r="E11" s="43"/>
      <c r="F11" s="47">
        <v>350</v>
      </c>
      <c r="G11" s="47">
        <v>350</v>
      </c>
      <c r="H11" s="75" t="s">
        <v>204</v>
      </c>
      <c r="I11" s="43">
        <v>350</v>
      </c>
    </row>
    <row r="12" spans="1:9" ht="15">
      <c r="A12" s="50" t="s">
        <v>17</v>
      </c>
      <c r="B12" s="51"/>
      <c r="C12" s="51"/>
      <c r="D12" s="51"/>
      <c r="E12" s="46"/>
      <c r="F12" s="49">
        <v>300</v>
      </c>
      <c r="G12" s="49">
        <v>300</v>
      </c>
      <c r="H12" s="49">
        <v>88</v>
      </c>
      <c r="I12" s="46">
        <v>300</v>
      </c>
    </row>
    <row r="13" spans="1:9" ht="15">
      <c r="A13" s="52" t="s">
        <v>18</v>
      </c>
      <c r="B13" s="42"/>
      <c r="C13" s="42"/>
      <c r="D13" s="42"/>
      <c r="E13" s="43"/>
      <c r="F13" s="47">
        <v>166800</v>
      </c>
      <c r="G13" s="47">
        <v>173048</v>
      </c>
      <c r="H13" s="47">
        <v>66474</v>
      </c>
      <c r="I13" s="113">
        <v>192496</v>
      </c>
    </row>
    <row r="14" spans="1:9" ht="15">
      <c r="A14" s="50" t="s">
        <v>19</v>
      </c>
      <c r="B14" s="51"/>
      <c r="C14" s="51"/>
      <c r="D14" s="51"/>
      <c r="E14" s="46"/>
      <c r="F14" s="45">
        <v>520648</v>
      </c>
      <c r="G14" s="45">
        <v>503487</v>
      </c>
      <c r="H14" s="45">
        <v>230735</v>
      </c>
      <c r="I14" s="112">
        <v>510156</v>
      </c>
    </row>
    <row r="15" spans="1:9" ht="15">
      <c r="A15" s="52" t="s">
        <v>20</v>
      </c>
      <c r="B15" s="42"/>
      <c r="C15" s="42"/>
      <c r="D15" s="42"/>
      <c r="E15" s="43"/>
      <c r="F15" s="47">
        <v>181332</v>
      </c>
      <c r="G15" s="47">
        <v>175273</v>
      </c>
      <c r="H15" s="47">
        <v>79779</v>
      </c>
      <c r="I15" s="113">
        <v>179152</v>
      </c>
    </row>
    <row r="16" spans="1:9" ht="15">
      <c r="A16" s="50" t="s">
        <v>43</v>
      </c>
      <c r="B16" s="51"/>
      <c r="C16" s="51"/>
      <c r="D16" s="51"/>
      <c r="E16" s="46"/>
      <c r="F16" s="45">
        <v>38432</v>
      </c>
      <c r="G16" s="45">
        <v>37229</v>
      </c>
      <c r="H16" s="45">
        <v>21998</v>
      </c>
      <c r="I16" s="112">
        <v>45484</v>
      </c>
    </row>
    <row r="17" spans="1:9" s="152" customFormat="1" ht="15">
      <c r="A17" s="50" t="s">
        <v>198</v>
      </c>
      <c r="B17" s="51"/>
      <c r="C17" s="51"/>
      <c r="D17" s="51"/>
      <c r="E17" s="46"/>
      <c r="F17" s="45">
        <v>7966</v>
      </c>
      <c r="G17" s="45">
        <v>7966</v>
      </c>
      <c r="H17" s="164" t="s">
        <v>204</v>
      </c>
      <c r="I17" s="112">
        <v>7966</v>
      </c>
    </row>
    <row r="18" spans="1:9" ht="15">
      <c r="A18" s="52" t="s">
        <v>21</v>
      </c>
      <c r="B18" s="42"/>
      <c r="C18" s="42"/>
      <c r="D18" s="42"/>
      <c r="E18" s="43"/>
      <c r="F18" s="47">
        <v>6700</v>
      </c>
      <c r="G18" s="47">
        <v>6654</v>
      </c>
      <c r="H18" s="47">
        <v>5163</v>
      </c>
      <c r="I18" s="113">
        <v>11738</v>
      </c>
    </row>
    <row r="19" spans="1:9" ht="15">
      <c r="A19" s="50" t="s">
        <v>22</v>
      </c>
      <c r="B19" s="28"/>
      <c r="C19" s="28"/>
      <c r="D19" s="28"/>
      <c r="E19" s="32"/>
      <c r="F19" s="45">
        <v>5600</v>
      </c>
      <c r="G19" s="45">
        <v>5434</v>
      </c>
      <c r="H19" s="45">
        <v>1014</v>
      </c>
      <c r="I19" s="112">
        <v>4434</v>
      </c>
    </row>
    <row r="20" spans="1:9" ht="15">
      <c r="A20" s="52" t="s">
        <v>23</v>
      </c>
      <c r="B20" s="42"/>
      <c r="C20" s="42"/>
      <c r="D20" s="42"/>
      <c r="E20" s="43"/>
      <c r="F20" s="47">
        <v>347400</v>
      </c>
      <c r="G20" s="47">
        <v>361400</v>
      </c>
      <c r="H20" s="47">
        <v>166375</v>
      </c>
      <c r="I20" s="113">
        <v>384400</v>
      </c>
    </row>
    <row r="21" spans="1:9" ht="15">
      <c r="A21" s="50" t="s">
        <v>24</v>
      </c>
      <c r="B21" s="51"/>
      <c r="C21" s="51"/>
      <c r="D21" s="51"/>
      <c r="E21" s="46"/>
      <c r="F21" s="45">
        <v>668100</v>
      </c>
      <c r="G21" s="45">
        <v>668100</v>
      </c>
      <c r="H21" s="45">
        <v>335064</v>
      </c>
      <c r="I21" s="112">
        <v>678300</v>
      </c>
    </row>
    <row r="22" spans="1:9" ht="15">
      <c r="A22" s="52" t="s">
        <v>44</v>
      </c>
      <c r="B22" s="25"/>
      <c r="C22" s="42"/>
      <c r="D22" s="42"/>
      <c r="E22" s="43"/>
      <c r="F22" s="47">
        <v>16500</v>
      </c>
      <c r="G22" s="47">
        <v>16298</v>
      </c>
      <c r="H22" s="164" t="s">
        <v>204</v>
      </c>
      <c r="I22" s="45">
        <v>30983</v>
      </c>
    </row>
    <row r="23" spans="1:9" s="11" customFormat="1" ht="15">
      <c r="A23" s="50" t="s">
        <v>25</v>
      </c>
      <c r="B23" s="28"/>
      <c r="C23" s="51"/>
      <c r="D23" s="51"/>
      <c r="E23" s="46"/>
      <c r="F23" s="45">
        <v>10000</v>
      </c>
      <c r="G23" s="45">
        <v>10000</v>
      </c>
      <c r="H23" s="165" t="s">
        <v>204</v>
      </c>
      <c r="I23" s="165">
        <v>0</v>
      </c>
    </row>
    <row r="24" spans="1:9" s="11" customFormat="1" ht="15">
      <c r="A24" s="52" t="s">
        <v>26</v>
      </c>
      <c r="B24" s="25"/>
      <c r="C24" s="42"/>
      <c r="D24" s="42"/>
      <c r="E24" s="43"/>
      <c r="F24" s="47">
        <v>15600</v>
      </c>
      <c r="G24" s="47">
        <v>15600</v>
      </c>
      <c r="H24" s="47">
        <v>11071</v>
      </c>
      <c r="I24" s="113">
        <v>22000</v>
      </c>
    </row>
    <row r="25" spans="1:9" s="11" customFormat="1" ht="15.75" thickBot="1">
      <c r="A25" s="50" t="s">
        <v>27</v>
      </c>
      <c r="B25" s="28"/>
      <c r="C25" s="51"/>
      <c r="D25" s="51"/>
      <c r="E25" s="46"/>
      <c r="F25" s="45">
        <v>50</v>
      </c>
      <c r="G25" s="45">
        <v>50</v>
      </c>
      <c r="H25" s="45">
        <v>10</v>
      </c>
      <c r="I25" s="46">
        <v>50</v>
      </c>
    </row>
    <row r="26" spans="1:9" ht="15.75" thickBot="1">
      <c r="A26" s="16" t="s">
        <v>28</v>
      </c>
      <c r="B26" s="227"/>
      <c r="C26" s="26"/>
      <c r="D26" s="26"/>
      <c r="E26" s="7"/>
      <c r="F26" s="10">
        <v>2404800</v>
      </c>
      <c r="G26" s="10">
        <v>2399518</v>
      </c>
      <c r="H26" s="10">
        <v>1135857</v>
      </c>
      <c r="I26" s="115">
        <v>2497350</v>
      </c>
    </row>
    <row r="27" spans="1:9" ht="15.75" thickBot="1">
      <c r="A27" s="40" t="s">
        <v>29</v>
      </c>
      <c r="B27" s="229"/>
      <c r="C27" s="229"/>
      <c r="D27" s="229"/>
      <c r="E27" s="230"/>
      <c r="F27" s="17">
        <v>58500</v>
      </c>
      <c r="G27" s="17">
        <v>111000</v>
      </c>
      <c r="H27" s="17">
        <v>918</v>
      </c>
      <c r="I27" s="17">
        <v>111000</v>
      </c>
    </row>
    <row r="28" spans="1:9" ht="15.75" thickBot="1">
      <c r="A28" s="44" t="s">
        <v>30</v>
      </c>
      <c r="B28" s="227"/>
      <c r="C28" s="227"/>
      <c r="D28" s="227"/>
      <c r="E28" s="228"/>
      <c r="F28" s="10">
        <v>2463300</v>
      </c>
      <c r="G28" s="10">
        <v>2510518</v>
      </c>
      <c r="H28" s="10">
        <v>1136775</v>
      </c>
      <c r="I28" s="10">
        <v>2608350</v>
      </c>
    </row>
    <row r="29" spans="1:9" ht="15">
      <c r="A29" s="153" t="s">
        <v>10</v>
      </c>
      <c r="B29" s="154"/>
      <c r="C29" s="154"/>
      <c r="D29" s="154"/>
      <c r="E29" s="155"/>
      <c r="F29" s="156">
        <v>1164800</v>
      </c>
      <c r="G29" s="156">
        <v>1164318</v>
      </c>
      <c r="H29" s="156">
        <v>590864</v>
      </c>
      <c r="I29" s="156">
        <v>1201345</v>
      </c>
    </row>
    <row r="30" spans="1:9" ht="15.75" thickBot="1">
      <c r="A30" s="209" t="s">
        <v>31</v>
      </c>
      <c r="B30" s="175"/>
      <c r="C30" s="175"/>
      <c r="D30" s="175"/>
      <c r="E30" s="210"/>
      <c r="F30" s="211">
        <v>1240000</v>
      </c>
      <c r="G30" s="211">
        <v>1235200</v>
      </c>
      <c r="H30" s="211">
        <v>593859</v>
      </c>
      <c r="I30" s="211">
        <v>1296005</v>
      </c>
    </row>
    <row r="31" spans="1:9" ht="15.75" thickBot="1">
      <c r="A31" s="138" t="s">
        <v>32</v>
      </c>
      <c r="B31" s="139"/>
      <c r="C31" s="139"/>
      <c r="D31" s="139"/>
      <c r="E31" s="212"/>
      <c r="F31" s="142">
        <v>58500</v>
      </c>
      <c r="G31" s="142">
        <v>111000</v>
      </c>
      <c r="H31" s="142">
        <v>918</v>
      </c>
      <c r="I31" s="142">
        <v>111000</v>
      </c>
    </row>
    <row r="32" spans="1:9" ht="15.75" thickBot="1">
      <c r="A32" s="41" t="s">
        <v>33</v>
      </c>
      <c r="B32" s="42"/>
      <c r="C32" s="42"/>
      <c r="D32" s="42"/>
      <c r="E32" s="43"/>
      <c r="F32" s="47">
        <v>1298500</v>
      </c>
      <c r="G32" s="47">
        <v>1346200</v>
      </c>
      <c r="H32" s="47">
        <v>594777</v>
      </c>
      <c r="I32" s="47">
        <v>1407005</v>
      </c>
    </row>
    <row r="33" spans="1:9" ht="15.75" thickBot="1">
      <c r="A33" s="44" t="s">
        <v>34</v>
      </c>
      <c r="B33" s="227"/>
      <c r="C33" s="227"/>
      <c r="D33" s="227"/>
      <c r="E33" s="228"/>
      <c r="F33" s="15">
        <v>0</v>
      </c>
      <c r="G33" s="15">
        <v>0</v>
      </c>
      <c r="H33" s="10">
        <v>48866</v>
      </c>
      <c r="I33" s="228">
        <v>0</v>
      </c>
    </row>
  </sheetData>
  <sheetProtection/>
  <mergeCells count="4">
    <mergeCell ref="A1:I1"/>
    <mergeCell ref="A2:I2"/>
    <mergeCell ref="A7:I7"/>
    <mergeCell ref="F5:I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6">
      <selection activeCell="H71" sqref="H71"/>
    </sheetView>
  </sheetViews>
  <sheetFormatPr defaultColWidth="9.140625" defaultRowHeight="15"/>
  <cols>
    <col min="4" max="5" width="1.8515625" style="0" customWidth="1"/>
    <col min="6" max="9" width="13.140625" style="0" customWidth="1"/>
  </cols>
  <sheetData>
    <row r="1" spans="1:9" ht="15">
      <c r="A1" s="568" t="s">
        <v>199</v>
      </c>
      <c r="B1" s="568"/>
      <c r="C1" s="568"/>
      <c r="D1" s="568"/>
      <c r="E1" s="568"/>
      <c r="F1" s="568"/>
      <c r="G1" s="568"/>
      <c r="H1" s="568"/>
      <c r="I1" s="568"/>
    </row>
    <row r="2" spans="1:9" ht="15">
      <c r="A2" s="568" t="s">
        <v>0</v>
      </c>
      <c r="B2" s="568"/>
      <c r="C2" s="568"/>
      <c r="D2" s="568"/>
      <c r="E2" s="568"/>
      <c r="F2" s="568"/>
      <c r="G2" s="568"/>
      <c r="H2" s="568"/>
      <c r="I2" s="568"/>
    </row>
    <row r="4" spans="1:9" ht="15.75" thickBot="1">
      <c r="A4" s="572" t="s">
        <v>40</v>
      </c>
      <c r="B4" s="572"/>
      <c r="C4" s="19"/>
      <c r="D4" s="19"/>
      <c r="E4" s="19"/>
      <c r="F4" s="19"/>
      <c r="G4" s="19"/>
      <c r="H4" s="19"/>
      <c r="I4" s="19"/>
    </row>
    <row r="5" spans="1:9" ht="15.75" thickBot="1">
      <c r="A5" s="20"/>
      <c r="B5" s="21"/>
      <c r="C5" s="21"/>
      <c r="D5" s="21"/>
      <c r="E5" s="1"/>
      <c r="F5" s="573" t="s">
        <v>345</v>
      </c>
      <c r="G5" s="574"/>
      <c r="H5" s="574"/>
      <c r="I5" s="575"/>
    </row>
    <row r="6" spans="1:9" ht="15.75" thickBot="1">
      <c r="A6" s="22"/>
      <c r="B6" s="23"/>
      <c r="C6" s="23"/>
      <c r="D6" s="23"/>
      <c r="E6" s="2"/>
      <c r="F6" s="24" t="s">
        <v>36</v>
      </c>
      <c r="G6" s="24" t="s">
        <v>35</v>
      </c>
      <c r="H6" s="24" t="s">
        <v>335</v>
      </c>
      <c r="I6" s="207" t="s">
        <v>37</v>
      </c>
    </row>
    <row r="7" spans="1:9" ht="15.75" thickBot="1">
      <c r="A7" s="569" t="s">
        <v>1</v>
      </c>
      <c r="B7" s="570"/>
      <c r="C7" s="570"/>
      <c r="D7" s="570"/>
      <c r="E7" s="570"/>
      <c r="F7" s="570"/>
      <c r="G7" s="570"/>
      <c r="H7" s="570"/>
      <c r="I7" s="571"/>
    </row>
    <row r="8" spans="1:9" ht="15">
      <c r="A8" s="13"/>
      <c r="B8" s="14"/>
      <c r="C8" s="14"/>
      <c r="D8" s="14"/>
      <c r="E8" s="1"/>
      <c r="F8" s="5"/>
      <c r="G8" s="5"/>
      <c r="H8" s="13"/>
      <c r="I8" s="5"/>
    </row>
    <row r="9" spans="1:9" ht="15">
      <c r="A9" s="27" t="s">
        <v>2</v>
      </c>
      <c r="B9" s="28"/>
      <c r="C9" s="28"/>
      <c r="D9" s="107"/>
      <c r="E9" s="108"/>
      <c r="F9" s="29">
        <v>116910</v>
      </c>
      <c r="G9" s="29">
        <v>116910</v>
      </c>
      <c r="H9" s="118">
        <v>50823</v>
      </c>
      <c r="I9" s="29">
        <v>121910</v>
      </c>
    </row>
    <row r="10" spans="1:9" ht="15">
      <c r="A10" s="3" t="s">
        <v>3</v>
      </c>
      <c r="B10" s="109"/>
      <c r="C10" s="109"/>
      <c r="D10" s="109"/>
      <c r="E10" s="110"/>
      <c r="F10" s="6"/>
      <c r="G10" s="6"/>
      <c r="H10" s="119"/>
      <c r="I10" s="123"/>
    </row>
    <row r="11" spans="1:9" ht="15">
      <c r="A11" s="31"/>
      <c r="B11" s="107"/>
      <c r="C11" s="107"/>
      <c r="D11" s="107"/>
      <c r="E11" s="108"/>
      <c r="F11" s="30"/>
      <c r="G11" s="30"/>
      <c r="H11" s="120"/>
      <c r="I11" s="33"/>
    </row>
    <row r="12" spans="1:9" ht="15">
      <c r="A12" s="18" t="s">
        <v>4</v>
      </c>
      <c r="B12" s="109"/>
      <c r="C12" s="109"/>
      <c r="D12" s="109"/>
      <c r="E12" s="110"/>
      <c r="F12" s="9">
        <v>185000</v>
      </c>
      <c r="G12" s="9">
        <v>185000</v>
      </c>
      <c r="H12" s="121">
        <v>88152</v>
      </c>
      <c r="I12" s="9">
        <v>185000</v>
      </c>
    </row>
    <row r="13" spans="1:9" ht="15">
      <c r="A13" s="31" t="s">
        <v>5</v>
      </c>
      <c r="B13" s="107"/>
      <c r="C13" s="107"/>
      <c r="D13" s="107"/>
      <c r="E13" s="108"/>
      <c r="F13" s="30"/>
      <c r="G13" s="30"/>
      <c r="H13" s="120"/>
      <c r="I13" s="33"/>
    </row>
    <row r="14" spans="1:9" ht="15">
      <c r="A14" s="3"/>
      <c r="B14" s="109"/>
      <c r="C14" s="109"/>
      <c r="D14" s="109"/>
      <c r="E14" s="110"/>
      <c r="F14" s="6"/>
      <c r="G14" s="6"/>
      <c r="H14" s="119"/>
      <c r="I14" s="123"/>
    </row>
    <row r="15" spans="1:9" ht="15">
      <c r="A15" s="27" t="s">
        <v>38</v>
      </c>
      <c r="B15" s="107"/>
      <c r="C15" s="107"/>
      <c r="D15" s="107"/>
      <c r="E15" s="108"/>
      <c r="F15" s="29">
        <v>11614</v>
      </c>
      <c r="G15" s="29">
        <v>11614</v>
      </c>
      <c r="H15" s="118">
        <v>12143</v>
      </c>
      <c r="I15" s="29">
        <v>18537</v>
      </c>
    </row>
    <row r="16" spans="1:9" ht="15">
      <c r="A16" s="3" t="s">
        <v>6</v>
      </c>
      <c r="B16" s="109"/>
      <c r="C16" s="109"/>
      <c r="D16" s="109"/>
      <c r="E16" s="110"/>
      <c r="F16" s="8">
        <v>11614</v>
      </c>
      <c r="G16" s="8">
        <v>11614</v>
      </c>
      <c r="H16" s="122">
        <v>12143</v>
      </c>
      <c r="I16" s="8">
        <v>18537</v>
      </c>
    </row>
    <row r="17" spans="1:9" ht="15">
      <c r="A17" s="31" t="s">
        <v>7</v>
      </c>
      <c r="B17" s="107"/>
      <c r="C17" s="107"/>
      <c r="D17" s="107"/>
      <c r="E17" s="108"/>
      <c r="F17" s="30">
        <v>0</v>
      </c>
      <c r="G17" s="30">
        <v>0</v>
      </c>
      <c r="H17" s="38">
        <v>0</v>
      </c>
      <c r="I17" s="30">
        <v>0</v>
      </c>
    </row>
    <row r="18" spans="1:9" ht="15">
      <c r="A18" s="3"/>
      <c r="B18" s="109"/>
      <c r="C18" s="109"/>
      <c r="D18" s="109"/>
      <c r="E18" s="110"/>
      <c r="F18" s="6"/>
      <c r="G18" s="6"/>
      <c r="H18" s="39"/>
      <c r="I18" s="30"/>
    </row>
    <row r="19" spans="1:9" ht="15">
      <c r="A19" s="27" t="s">
        <v>8</v>
      </c>
      <c r="B19" s="28"/>
      <c r="C19" s="28"/>
      <c r="D19" s="28"/>
      <c r="E19" s="32"/>
      <c r="F19" s="33">
        <v>76</v>
      </c>
      <c r="G19" s="33">
        <v>76</v>
      </c>
      <c r="H19" s="27">
        <v>35</v>
      </c>
      <c r="I19" s="124">
        <v>76</v>
      </c>
    </row>
    <row r="20" spans="1:9" ht="15">
      <c r="A20" s="3" t="s">
        <v>9</v>
      </c>
      <c r="B20" s="109"/>
      <c r="C20" s="109"/>
      <c r="D20" s="109"/>
      <c r="E20" s="110"/>
      <c r="F20" s="6"/>
      <c r="G20" s="6"/>
      <c r="H20" s="39"/>
      <c r="I20" s="30"/>
    </row>
    <row r="21" spans="1:9" ht="15">
      <c r="A21" s="31"/>
      <c r="B21" s="107"/>
      <c r="C21" s="107"/>
      <c r="D21" s="107"/>
      <c r="E21" s="108"/>
      <c r="F21" s="33"/>
      <c r="G21" s="33"/>
      <c r="H21" s="50"/>
      <c r="I21" s="6"/>
    </row>
    <row r="22" spans="1:9" ht="15">
      <c r="A22" s="27" t="s">
        <v>39</v>
      </c>
      <c r="B22" s="28"/>
      <c r="C22" s="157"/>
      <c r="D22" s="157"/>
      <c r="E22" s="158"/>
      <c r="F22" s="29">
        <v>560600</v>
      </c>
      <c r="G22" s="29">
        <v>560600</v>
      </c>
      <c r="H22" s="29">
        <v>265372</v>
      </c>
      <c r="I22" s="29">
        <v>540000</v>
      </c>
    </row>
    <row r="23" spans="1:9" s="161" customFormat="1" ht="15">
      <c r="A23" s="18"/>
      <c r="B23" s="25"/>
      <c r="C23" s="159"/>
      <c r="D23" s="159"/>
      <c r="E23" s="160"/>
      <c r="F23" s="9"/>
      <c r="G23" s="9"/>
      <c r="H23" s="121"/>
      <c r="I23" s="29"/>
    </row>
    <row r="24" spans="1:9" ht="15">
      <c r="A24" s="27" t="s">
        <v>203</v>
      </c>
      <c r="B24" s="28"/>
      <c r="C24" s="28"/>
      <c r="D24" s="28"/>
      <c r="E24" s="46"/>
      <c r="F24" s="33">
        <v>0</v>
      </c>
      <c r="G24" s="33">
        <v>0</v>
      </c>
      <c r="H24" s="27">
        <v>0</v>
      </c>
      <c r="I24" s="163">
        <v>0</v>
      </c>
    </row>
    <row r="25" spans="1:9" s="161" customFormat="1" ht="15.75" thickBot="1">
      <c r="A25" s="18"/>
      <c r="B25" s="25"/>
      <c r="C25" s="25"/>
      <c r="D25" s="25"/>
      <c r="E25" s="43"/>
      <c r="F25" s="123"/>
      <c r="G25" s="123"/>
      <c r="H25" s="25"/>
      <c r="I25" s="9"/>
    </row>
    <row r="26" spans="1:9" ht="15.75" thickBot="1">
      <c r="A26" s="138" t="s">
        <v>10</v>
      </c>
      <c r="B26" s="139"/>
      <c r="C26" s="140"/>
      <c r="D26" s="140"/>
      <c r="E26" s="141"/>
      <c r="F26" s="142">
        <v>874200</v>
      </c>
      <c r="G26" s="142">
        <v>874200</v>
      </c>
      <c r="H26" s="144">
        <v>416525</v>
      </c>
      <c r="I26" s="142">
        <v>865523</v>
      </c>
    </row>
    <row r="29" spans="1:9" ht="15">
      <c r="A29" s="568" t="s">
        <v>200</v>
      </c>
      <c r="B29" s="568"/>
      <c r="C29" s="568"/>
      <c r="D29" s="568"/>
      <c r="E29" s="568"/>
      <c r="F29" s="568"/>
      <c r="G29" s="568"/>
      <c r="H29" s="568"/>
      <c r="I29" s="568"/>
    </row>
    <row r="30" spans="1:9" ht="15">
      <c r="A30" s="568" t="s">
        <v>0</v>
      </c>
      <c r="B30" s="568"/>
      <c r="C30" s="568"/>
      <c r="D30" s="568"/>
      <c r="E30" s="568"/>
      <c r="F30" s="568"/>
      <c r="G30" s="568"/>
      <c r="H30" s="568"/>
      <c r="I30" s="568"/>
    </row>
    <row r="31" spans="1:9" ht="15">
      <c r="A31" s="577"/>
      <c r="B31" s="577"/>
      <c r="C31" s="577"/>
      <c r="D31" s="577"/>
      <c r="E31" s="577"/>
      <c r="F31" s="577"/>
      <c r="G31" s="577"/>
      <c r="H31" s="577"/>
      <c r="I31" s="577"/>
    </row>
    <row r="32" spans="1:9" ht="15.75" thickBot="1">
      <c r="A32" s="255" t="s">
        <v>188</v>
      </c>
      <c r="B32" s="255"/>
      <c r="C32" s="255"/>
      <c r="D32" s="255"/>
      <c r="E32" s="255"/>
      <c r="F32" s="255"/>
      <c r="G32" s="255"/>
      <c r="H32" s="255"/>
      <c r="I32" s="255"/>
    </row>
    <row r="33" spans="1:9" ht="15.75" thickBot="1">
      <c r="A33" s="20"/>
      <c r="B33" s="21"/>
      <c r="C33" s="21"/>
      <c r="D33" s="21"/>
      <c r="E33" s="1"/>
      <c r="F33" s="573" t="s">
        <v>345</v>
      </c>
      <c r="G33" s="574"/>
      <c r="H33" s="574"/>
      <c r="I33" s="575"/>
    </row>
    <row r="34" spans="1:9" ht="15.75" thickBot="1">
      <c r="A34" s="22"/>
      <c r="B34" s="23"/>
      <c r="C34" s="23"/>
      <c r="D34" s="23"/>
      <c r="E34" s="2"/>
      <c r="F34" s="24" t="s">
        <v>36</v>
      </c>
      <c r="G34" s="24" t="s">
        <v>35</v>
      </c>
      <c r="H34" s="24" t="s">
        <v>335</v>
      </c>
      <c r="I34" s="207" t="s">
        <v>37</v>
      </c>
    </row>
    <row r="35" spans="1:9" ht="15.75" thickBot="1">
      <c r="A35" s="569" t="s">
        <v>12</v>
      </c>
      <c r="B35" s="570"/>
      <c r="C35" s="570"/>
      <c r="D35" s="570"/>
      <c r="E35" s="570"/>
      <c r="F35" s="570"/>
      <c r="G35" s="570"/>
      <c r="H35" s="570"/>
      <c r="I35" s="571"/>
    </row>
    <row r="36" spans="1:9" ht="15">
      <c r="A36" s="205" t="s">
        <v>13</v>
      </c>
      <c r="B36" s="146"/>
      <c r="C36" s="146"/>
      <c r="D36" s="201"/>
      <c r="E36" s="202"/>
      <c r="F36" s="156">
        <v>40100</v>
      </c>
      <c r="G36" s="156">
        <v>40100</v>
      </c>
      <c r="H36" s="156">
        <v>19588</v>
      </c>
      <c r="I36" s="206">
        <v>41129</v>
      </c>
    </row>
    <row r="37" spans="1:9" ht="15">
      <c r="A37" s="3" t="s">
        <v>14</v>
      </c>
      <c r="B37" s="159"/>
      <c r="C37" s="159"/>
      <c r="D37" s="159"/>
      <c r="E37" s="160"/>
      <c r="F37" s="47">
        <v>195500</v>
      </c>
      <c r="G37" s="47">
        <v>195500</v>
      </c>
      <c r="H37" s="47">
        <v>113833</v>
      </c>
      <c r="I37" s="113">
        <v>200700</v>
      </c>
    </row>
    <row r="38" spans="1:9" ht="15">
      <c r="A38" s="31" t="s">
        <v>15</v>
      </c>
      <c r="B38" s="249"/>
      <c r="C38" s="249"/>
      <c r="D38" s="249"/>
      <c r="E38" s="250"/>
      <c r="F38" s="45">
        <v>87750</v>
      </c>
      <c r="G38" s="45">
        <v>87750</v>
      </c>
      <c r="H38" s="45">
        <v>46530</v>
      </c>
      <c r="I38" s="112">
        <v>87750</v>
      </c>
    </row>
    <row r="39" spans="1:9" ht="15">
      <c r="A39" s="39" t="s">
        <v>16</v>
      </c>
      <c r="B39" s="159"/>
      <c r="C39" s="159"/>
      <c r="D39" s="159"/>
      <c r="E39" s="160"/>
      <c r="F39" s="47">
        <v>200</v>
      </c>
      <c r="G39" s="47">
        <v>200</v>
      </c>
      <c r="H39" s="151" t="s">
        <v>204</v>
      </c>
      <c r="I39" s="43">
        <v>200</v>
      </c>
    </row>
    <row r="40" spans="1:9" ht="15">
      <c r="A40" s="31" t="s">
        <v>17</v>
      </c>
      <c r="B40" s="249"/>
      <c r="C40" s="249"/>
      <c r="D40" s="249"/>
      <c r="E40" s="250"/>
      <c r="F40" s="49">
        <v>200</v>
      </c>
      <c r="G40" s="49">
        <v>200</v>
      </c>
      <c r="H40" s="49">
        <v>18</v>
      </c>
      <c r="I40" s="46">
        <v>200</v>
      </c>
    </row>
    <row r="41" spans="1:9" ht="15">
      <c r="A41" s="3" t="s">
        <v>18</v>
      </c>
      <c r="B41" s="159"/>
      <c r="C41" s="159"/>
      <c r="D41" s="159"/>
      <c r="E41" s="160"/>
      <c r="F41" s="47">
        <v>68600</v>
      </c>
      <c r="G41" s="47">
        <v>68600</v>
      </c>
      <c r="H41" s="47">
        <v>32676</v>
      </c>
      <c r="I41" s="113">
        <v>87791</v>
      </c>
    </row>
    <row r="42" spans="1:9" ht="15">
      <c r="A42" s="38" t="s">
        <v>19</v>
      </c>
      <c r="B42" s="249"/>
      <c r="C42" s="249"/>
      <c r="D42" s="249"/>
      <c r="E42" s="250"/>
      <c r="F42" s="45">
        <v>369403</v>
      </c>
      <c r="G42" s="45">
        <v>369403</v>
      </c>
      <c r="H42" s="45">
        <v>167107</v>
      </c>
      <c r="I42" s="112">
        <v>369403</v>
      </c>
    </row>
    <row r="43" spans="1:9" ht="15">
      <c r="A43" s="3" t="s">
        <v>20</v>
      </c>
      <c r="B43" s="159"/>
      <c r="C43" s="159"/>
      <c r="D43" s="159"/>
      <c r="E43" s="160"/>
      <c r="F43" s="47">
        <v>128047</v>
      </c>
      <c r="G43" s="47">
        <v>128047</v>
      </c>
      <c r="H43" s="47">
        <v>57189</v>
      </c>
      <c r="I43" s="113">
        <v>128047</v>
      </c>
    </row>
    <row r="44" spans="1:9" ht="15">
      <c r="A44" s="31" t="s">
        <v>43</v>
      </c>
      <c r="B44" s="249"/>
      <c r="C44" s="249"/>
      <c r="D44" s="249"/>
      <c r="E44" s="250"/>
      <c r="F44" s="45">
        <v>28218</v>
      </c>
      <c r="G44" s="45">
        <v>28218</v>
      </c>
      <c r="H44" s="45">
        <v>13304</v>
      </c>
      <c r="I44" s="112">
        <v>28218</v>
      </c>
    </row>
    <row r="45" spans="1:9" ht="15">
      <c r="A45" s="31" t="s">
        <v>198</v>
      </c>
      <c r="B45" s="249"/>
      <c r="C45" s="249"/>
      <c r="D45" s="249"/>
      <c r="E45" s="250"/>
      <c r="F45" s="45">
        <v>5652</v>
      </c>
      <c r="G45" s="45">
        <v>5652</v>
      </c>
      <c r="H45" s="164" t="s">
        <v>204</v>
      </c>
      <c r="I45" s="112">
        <v>5652</v>
      </c>
    </row>
    <row r="46" spans="1:9" ht="15">
      <c r="A46" s="3" t="s">
        <v>21</v>
      </c>
      <c r="B46" s="159"/>
      <c r="C46" s="159"/>
      <c r="D46" s="159"/>
      <c r="E46" s="160"/>
      <c r="F46" s="47">
        <v>5500</v>
      </c>
      <c r="G46" s="47">
        <v>5500</v>
      </c>
      <c r="H46" s="47">
        <v>4362</v>
      </c>
      <c r="I46" s="113">
        <v>10000</v>
      </c>
    </row>
    <row r="47" spans="1:9" ht="15">
      <c r="A47" s="38" t="s">
        <v>22</v>
      </c>
      <c r="B47" s="28"/>
      <c r="C47" s="28"/>
      <c r="D47" s="28"/>
      <c r="E47" s="32"/>
      <c r="F47" s="45">
        <v>3000</v>
      </c>
      <c r="G47" s="45">
        <v>3000</v>
      </c>
      <c r="H47" s="49">
        <v>318</v>
      </c>
      <c r="I47" s="112">
        <v>2000</v>
      </c>
    </row>
    <row r="48" spans="1:9" ht="15">
      <c r="A48" s="3" t="s">
        <v>23</v>
      </c>
      <c r="B48" s="159"/>
      <c r="C48" s="159"/>
      <c r="D48" s="159"/>
      <c r="E48" s="160"/>
      <c r="F48" s="47">
        <v>347400</v>
      </c>
      <c r="G48" s="47">
        <v>361400</v>
      </c>
      <c r="H48" s="47">
        <v>166375</v>
      </c>
      <c r="I48" s="113">
        <v>384400</v>
      </c>
    </row>
    <row r="49" spans="1:9" ht="15">
      <c r="A49" s="31" t="s">
        <v>24</v>
      </c>
      <c r="B49" s="249"/>
      <c r="C49" s="249"/>
      <c r="D49" s="249"/>
      <c r="E49" s="250"/>
      <c r="F49" s="45">
        <v>560600</v>
      </c>
      <c r="G49" s="45">
        <v>560600</v>
      </c>
      <c r="H49" s="45">
        <v>265647</v>
      </c>
      <c r="I49" s="112">
        <v>540000</v>
      </c>
    </row>
    <row r="50" spans="1:9" ht="15">
      <c r="A50" s="39" t="s">
        <v>44</v>
      </c>
      <c r="B50" s="25"/>
      <c r="C50" s="159"/>
      <c r="D50" s="159"/>
      <c r="E50" s="160"/>
      <c r="F50" s="47">
        <v>12000</v>
      </c>
      <c r="G50" s="47">
        <v>12000</v>
      </c>
      <c r="H50" s="164" t="s">
        <v>204</v>
      </c>
      <c r="I50" s="45">
        <v>25287</v>
      </c>
    </row>
    <row r="51" spans="1:9" ht="15">
      <c r="A51" s="38" t="s">
        <v>25</v>
      </c>
      <c r="B51" s="28"/>
      <c r="C51" s="249"/>
      <c r="D51" s="249"/>
      <c r="E51" s="250"/>
      <c r="F51" s="45">
        <v>10000</v>
      </c>
      <c r="G51" s="45">
        <v>10000</v>
      </c>
      <c r="H51" s="165" t="s">
        <v>204</v>
      </c>
      <c r="I51" s="165">
        <v>0</v>
      </c>
    </row>
    <row r="52" spans="1:9" ht="15">
      <c r="A52" s="39" t="s">
        <v>26</v>
      </c>
      <c r="B52" s="25"/>
      <c r="C52" s="159"/>
      <c r="D52" s="159"/>
      <c r="E52" s="160"/>
      <c r="F52" s="47">
        <v>12000</v>
      </c>
      <c r="G52" s="47">
        <v>12000</v>
      </c>
      <c r="H52" s="47">
        <v>7678</v>
      </c>
      <c r="I52" s="113">
        <v>15000</v>
      </c>
    </row>
    <row r="53" spans="1:9" ht="15.75" thickBot="1">
      <c r="A53" s="38" t="s">
        <v>27</v>
      </c>
      <c r="B53" s="28"/>
      <c r="C53" s="249"/>
      <c r="D53" s="249"/>
      <c r="E53" s="250"/>
      <c r="F53" s="45">
        <v>30</v>
      </c>
      <c r="G53" s="45">
        <v>30</v>
      </c>
      <c r="H53" s="45">
        <v>7</v>
      </c>
      <c r="I53" s="46">
        <v>30</v>
      </c>
    </row>
    <row r="54" spans="1:9" ht="15.75" thickBot="1">
      <c r="A54" s="16" t="s">
        <v>28</v>
      </c>
      <c r="B54" s="251"/>
      <c r="C54" s="26"/>
      <c r="D54" s="26"/>
      <c r="E54" s="7"/>
      <c r="F54" s="10">
        <v>1874200</v>
      </c>
      <c r="G54" s="10">
        <v>1888200</v>
      </c>
      <c r="H54" s="10">
        <v>894632</v>
      </c>
      <c r="I54" s="115">
        <v>1925807</v>
      </c>
    </row>
    <row r="55" spans="1:9" ht="15.75" thickBot="1">
      <c r="A55" s="40" t="s">
        <v>29</v>
      </c>
      <c r="B55" s="253"/>
      <c r="C55" s="253"/>
      <c r="D55" s="253"/>
      <c r="E55" s="254"/>
      <c r="F55" s="17">
        <v>49000</v>
      </c>
      <c r="G55" s="17">
        <v>101500</v>
      </c>
      <c r="H55" s="166" t="s">
        <v>204</v>
      </c>
      <c r="I55" s="17">
        <v>110000</v>
      </c>
    </row>
    <row r="56" spans="1:9" ht="15.75" thickBot="1">
      <c r="A56" s="44" t="s">
        <v>30</v>
      </c>
      <c r="B56" s="251"/>
      <c r="C56" s="251"/>
      <c r="D56" s="251"/>
      <c r="E56" s="252"/>
      <c r="F56" s="10">
        <v>1923200</v>
      </c>
      <c r="G56" s="10">
        <v>1989700</v>
      </c>
      <c r="H56" s="10">
        <v>894632</v>
      </c>
      <c r="I56" s="10">
        <v>2035807</v>
      </c>
    </row>
    <row r="57" spans="1:9" ht="15">
      <c r="A57" s="153" t="s">
        <v>10</v>
      </c>
      <c r="B57" s="154"/>
      <c r="C57" s="154"/>
      <c r="D57" s="154"/>
      <c r="E57" s="155"/>
      <c r="F57" s="156">
        <v>874200</v>
      </c>
      <c r="G57" s="156">
        <v>874200</v>
      </c>
      <c r="H57" s="156">
        <v>416525</v>
      </c>
      <c r="I57" s="156">
        <v>865523</v>
      </c>
    </row>
    <row r="58" spans="1:9" ht="15.75" thickBot="1">
      <c r="A58" s="209" t="s">
        <v>31</v>
      </c>
      <c r="B58" s="175"/>
      <c r="C58" s="175"/>
      <c r="D58" s="175"/>
      <c r="E58" s="210"/>
      <c r="F58" s="211">
        <v>1000000</v>
      </c>
      <c r="G58" s="213">
        <v>1014000</v>
      </c>
      <c r="H58" s="211">
        <v>480151</v>
      </c>
      <c r="I58" s="211">
        <v>1060284</v>
      </c>
    </row>
    <row r="59" spans="1:9" ht="15.75" thickBot="1">
      <c r="A59" s="138" t="s">
        <v>32</v>
      </c>
      <c r="B59" s="139"/>
      <c r="C59" s="139"/>
      <c r="D59" s="139"/>
      <c r="E59" s="212"/>
      <c r="F59" s="142">
        <v>49000</v>
      </c>
      <c r="G59" s="142">
        <v>101500</v>
      </c>
      <c r="H59" s="214" t="s">
        <v>204</v>
      </c>
      <c r="I59" s="142">
        <v>110000</v>
      </c>
    </row>
    <row r="60" spans="1:9" ht="15.75" thickBot="1">
      <c r="A60" s="41" t="s">
        <v>33</v>
      </c>
      <c r="B60" s="42"/>
      <c r="C60" s="42"/>
      <c r="D60" s="42"/>
      <c r="E60" s="43"/>
      <c r="F60" s="47">
        <v>1049000</v>
      </c>
      <c r="G60" s="47">
        <v>1115500</v>
      </c>
      <c r="H60" s="47">
        <v>480151</v>
      </c>
      <c r="I60" s="151">
        <v>1170284</v>
      </c>
    </row>
    <row r="61" spans="1:9" ht="15.75" thickBot="1">
      <c r="A61" s="44" t="s">
        <v>34</v>
      </c>
      <c r="B61" s="251"/>
      <c r="C61" s="251"/>
      <c r="D61" s="251"/>
      <c r="E61" s="252"/>
      <c r="F61" s="15">
        <v>0</v>
      </c>
      <c r="G61" s="15">
        <v>0</v>
      </c>
      <c r="H61" s="10">
        <v>2044</v>
      </c>
      <c r="I61" s="252">
        <v>0</v>
      </c>
    </row>
  </sheetData>
  <sheetProtection/>
  <mergeCells count="10">
    <mergeCell ref="A7:I7"/>
    <mergeCell ref="A1:I1"/>
    <mergeCell ref="A2:I2"/>
    <mergeCell ref="A4:B4"/>
    <mergeCell ref="F5:I5"/>
    <mergeCell ref="A29:I29"/>
    <mergeCell ref="A30:I30"/>
    <mergeCell ref="A31:I31"/>
    <mergeCell ref="F33:I33"/>
    <mergeCell ref="A35:I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2"/>
  <sheetViews>
    <sheetView tabSelected="1" zoomScalePageLayoutView="0" workbookViewId="0" topLeftCell="A37">
      <selection activeCell="L53" sqref="L53"/>
    </sheetView>
  </sheetViews>
  <sheetFormatPr defaultColWidth="9.140625" defaultRowHeight="15"/>
  <cols>
    <col min="4" max="5" width="1.8515625" style="0" customWidth="1"/>
    <col min="6" max="9" width="13.140625" style="0" customWidth="1"/>
  </cols>
  <sheetData>
    <row r="1" spans="1:9" ht="15">
      <c r="A1" s="568" t="s">
        <v>201</v>
      </c>
      <c r="B1" s="568"/>
      <c r="C1" s="568"/>
      <c r="D1" s="568"/>
      <c r="E1" s="568"/>
      <c r="F1" s="568"/>
      <c r="G1" s="568"/>
      <c r="H1" s="568"/>
      <c r="I1" s="568"/>
    </row>
    <row r="2" spans="1:12" ht="15">
      <c r="A2" s="568" t="s">
        <v>0</v>
      </c>
      <c r="B2" s="568"/>
      <c r="C2" s="568"/>
      <c r="D2" s="568"/>
      <c r="E2" s="568"/>
      <c r="F2" s="568"/>
      <c r="G2" s="568"/>
      <c r="H2" s="568"/>
      <c r="I2" s="568"/>
      <c r="L2" s="19"/>
    </row>
    <row r="3" spans="1:9" ht="15">
      <c r="A3" s="577"/>
      <c r="B3" s="577"/>
      <c r="C3" s="577"/>
      <c r="D3" s="577"/>
      <c r="E3" s="577"/>
      <c r="F3" s="577"/>
      <c r="G3" s="577"/>
      <c r="H3" s="577"/>
      <c r="I3" s="577"/>
    </row>
    <row r="4" spans="1:9" ht="15.75" thickBot="1">
      <c r="A4" s="572" t="s">
        <v>41</v>
      </c>
      <c r="B4" s="572"/>
      <c r="C4" s="19"/>
      <c r="D4" s="19"/>
      <c r="E4" s="19"/>
      <c r="F4" s="19"/>
      <c r="G4" s="19"/>
      <c r="H4" s="19"/>
      <c r="I4" s="19"/>
    </row>
    <row r="5" spans="1:9" ht="15.75" thickBot="1">
      <c r="A5" s="20"/>
      <c r="B5" s="21"/>
      <c r="C5" s="21"/>
      <c r="D5" s="21"/>
      <c r="E5" s="1"/>
      <c r="F5" s="573" t="s">
        <v>345</v>
      </c>
      <c r="G5" s="574"/>
      <c r="H5" s="574"/>
      <c r="I5" s="575"/>
    </row>
    <row r="6" spans="1:9" ht="15.75" thickBot="1">
      <c r="A6" s="22"/>
      <c r="B6" s="23"/>
      <c r="C6" s="23"/>
      <c r="D6" s="23"/>
      <c r="E6" s="2"/>
      <c r="F6" s="24" t="s">
        <v>36</v>
      </c>
      <c r="G6" s="24" t="s">
        <v>35</v>
      </c>
      <c r="H6" s="24" t="s">
        <v>335</v>
      </c>
      <c r="I6" s="207" t="s">
        <v>37</v>
      </c>
    </row>
    <row r="7" spans="1:9" ht="15.75" thickBot="1">
      <c r="A7" s="569" t="s">
        <v>1</v>
      </c>
      <c r="B7" s="570"/>
      <c r="C7" s="570"/>
      <c r="D7" s="570"/>
      <c r="E7" s="570"/>
      <c r="F7" s="570"/>
      <c r="G7" s="570"/>
      <c r="H7" s="570"/>
      <c r="I7" s="571"/>
    </row>
    <row r="8" spans="1:9" ht="15">
      <c r="A8" s="200" t="s">
        <v>2</v>
      </c>
      <c r="B8" s="146"/>
      <c r="C8" s="146"/>
      <c r="D8" s="201"/>
      <c r="E8" s="202"/>
      <c r="F8" s="203">
        <v>69000</v>
      </c>
      <c r="G8" s="203">
        <v>69000</v>
      </c>
      <c r="H8" s="203">
        <v>47223</v>
      </c>
      <c r="I8" s="204">
        <v>80000</v>
      </c>
    </row>
    <row r="9" spans="1:9" ht="15">
      <c r="A9" s="3" t="s">
        <v>3</v>
      </c>
      <c r="B9" s="159"/>
      <c r="C9" s="159"/>
      <c r="D9" s="159"/>
      <c r="E9" s="160"/>
      <c r="F9" s="6"/>
      <c r="G9" s="6"/>
      <c r="H9" s="6"/>
      <c r="I9" s="117"/>
    </row>
    <row r="10" spans="1:9" ht="15">
      <c r="A10" s="31"/>
      <c r="B10" s="225"/>
      <c r="C10" s="225"/>
      <c r="D10" s="225"/>
      <c r="E10" s="226"/>
      <c r="F10" s="30"/>
      <c r="G10" s="30"/>
      <c r="H10" s="30"/>
      <c r="I10" s="32"/>
    </row>
    <row r="11" spans="1:9" ht="15">
      <c r="A11" s="18" t="s">
        <v>4</v>
      </c>
      <c r="B11" s="159"/>
      <c r="C11" s="159"/>
      <c r="D11" s="159"/>
      <c r="E11" s="160"/>
      <c r="F11" s="9">
        <v>110040</v>
      </c>
      <c r="G11" s="9">
        <v>110040</v>
      </c>
      <c r="H11" s="9">
        <v>52598</v>
      </c>
      <c r="I11" s="116">
        <v>10040</v>
      </c>
    </row>
    <row r="12" spans="1:9" ht="15">
      <c r="A12" s="31" t="s">
        <v>5</v>
      </c>
      <c r="B12" s="225"/>
      <c r="C12" s="225"/>
      <c r="D12" s="225"/>
      <c r="E12" s="226"/>
      <c r="F12" s="30"/>
      <c r="G12" s="30"/>
      <c r="H12" s="30"/>
      <c r="I12" s="32"/>
    </row>
    <row r="13" spans="1:9" ht="15">
      <c r="A13" s="3"/>
      <c r="B13" s="159"/>
      <c r="C13" s="159"/>
      <c r="D13" s="159"/>
      <c r="E13" s="160"/>
      <c r="F13" s="6"/>
      <c r="G13" s="6"/>
      <c r="H13" s="6"/>
      <c r="I13" s="117"/>
    </row>
    <row r="14" spans="1:9" ht="15">
      <c r="A14" s="27" t="s">
        <v>38</v>
      </c>
      <c r="B14" s="225"/>
      <c r="C14" s="225"/>
      <c r="D14" s="225"/>
      <c r="E14" s="226"/>
      <c r="F14" s="29">
        <v>4024</v>
      </c>
      <c r="G14" s="29">
        <v>3542</v>
      </c>
      <c r="H14" s="29">
        <v>5111</v>
      </c>
      <c r="I14" s="114">
        <v>7446</v>
      </c>
    </row>
    <row r="15" spans="1:9" ht="15">
      <c r="A15" s="3" t="s">
        <v>6</v>
      </c>
      <c r="B15" s="159"/>
      <c r="C15" s="159"/>
      <c r="D15" s="159"/>
      <c r="E15" s="160"/>
      <c r="F15" s="8">
        <v>4024</v>
      </c>
      <c r="G15" s="8">
        <v>3542</v>
      </c>
      <c r="H15" s="8">
        <v>5111</v>
      </c>
      <c r="I15" s="89">
        <v>7446</v>
      </c>
    </row>
    <row r="16" spans="1:9" ht="15">
      <c r="A16" s="31" t="s">
        <v>7</v>
      </c>
      <c r="B16" s="225"/>
      <c r="C16" s="225"/>
      <c r="D16" s="225"/>
      <c r="E16" s="226"/>
      <c r="F16" s="30">
        <v>0</v>
      </c>
      <c r="G16" s="30">
        <v>0</v>
      </c>
      <c r="H16" s="30">
        <v>0</v>
      </c>
      <c r="I16" s="131"/>
    </row>
    <row r="17" spans="1:9" ht="15">
      <c r="A17" s="3"/>
      <c r="B17" s="159"/>
      <c r="C17" s="159"/>
      <c r="D17" s="159"/>
      <c r="E17" s="160"/>
      <c r="F17" s="6"/>
      <c r="G17" s="6"/>
      <c r="H17" s="6"/>
      <c r="I17" s="117"/>
    </row>
    <row r="18" spans="1:9" ht="15">
      <c r="A18" s="27" t="s">
        <v>8</v>
      </c>
      <c r="B18" s="28"/>
      <c r="C18" s="28"/>
      <c r="D18" s="28"/>
      <c r="E18" s="32"/>
      <c r="F18" s="33">
        <v>36</v>
      </c>
      <c r="G18" s="33">
        <v>36</v>
      </c>
      <c r="H18" s="33">
        <v>19</v>
      </c>
      <c r="I18" s="32">
        <v>36</v>
      </c>
    </row>
    <row r="19" spans="1:11" ht="15">
      <c r="A19" s="3" t="s">
        <v>9</v>
      </c>
      <c r="B19" s="159"/>
      <c r="C19" s="159"/>
      <c r="D19" s="159"/>
      <c r="E19" s="160"/>
      <c r="F19" s="6"/>
      <c r="G19" s="6"/>
      <c r="H19" s="6"/>
      <c r="I19" s="117"/>
      <c r="K19" s="137"/>
    </row>
    <row r="20" spans="1:9" ht="15">
      <c r="A20" s="31"/>
      <c r="B20" s="225"/>
      <c r="C20" s="225"/>
      <c r="D20" s="225"/>
      <c r="E20" s="226"/>
      <c r="F20" s="33"/>
      <c r="G20" s="33"/>
      <c r="H20" s="33"/>
      <c r="I20" s="32"/>
    </row>
    <row r="21" spans="1:9" ht="15">
      <c r="A21" s="18" t="s">
        <v>39</v>
      </c>
      <c r="B21" s="25"/>
      <c r="C21" s="159"/>
      <c r="D21" s="159"/>
      <c r="E21" s="160"/>
      <c r="F21" s="9">
        <v>107500</v>
      </c>
      <c r="G21" s="9">
        <v>107500</v>
      </c>
      <c r="H21" s="9">
        <v>66221</v>
      </c>
      <c r="I21" s="116">
        <v>132000</v>
      </c>
    </row>
    <row r="22" spans="1:9" s="161" customFormat="1" ht="15">
      <c r="A22" s="27"/>
      <c r="B22" s="28"/>
      <c r="C22" s="225"/>
      <c r="D22" s="225"/>
      <c r="E22" s="226"/>
      <c r="F22" s="29"/>
      <c r="G22" s="29"/>
      <c r="H22" s="29"/>
      <c r="I22" s="114"/>
    </row>
    <row r="23" spans="1:9" s="161" customFormat="1" ht="15">
      <c r="A23" s="18" t="s">
        <v>203</v>
      </c>
      <c r="B23" s="25"/>
      <c r="C23" s="159"/>
      <c r="D23" s="159"/>
      <c r="E23" s="160"/>
      <c r="F23" s="9">
        <v>0</v>
      </c>
      <c r="G23" s="9">
        <v>0</v>
      </c>
      <c r="H23" s="9">
        <v>3167</v>
      </c>
      <c r="I23" s="116">
        <v>6300</v>
      </c>
    </row>
    <row r="24" spans="1:9" ht="15.75" thickBot="1">
      <c r="A24" s="34"/>
      <c r="B24" s="35"/>
      <c r="C24" s="35"/>
      <c r="D24" s="35"/>
      <c r="E24" s="36"/>
      <c r="F24" s="37"/>
      <c r="G24" s="37"/>
      <c r="H24" s="37"/>
      <c r="I24" s="36"/>
    </row>
    <row r="25" spans="1:9" ht="15.75" thickBot="1">
      <c r="A25" s="138" t="s">
        <v>10</v>
      </c>
      <c r="B25" s="139"/>
      <c r="C25" s="140"/>
      <c r="D25" s="140"/>
      <c r="E25" s="141"/>
      <c r="F25" s="142">
        <v>290600</v>
      </c>
      <c r="G25" s="142">
        <v>290118</v>
      </c>
      <c r="H25" s="142">
        <v>174339</v>
      </c>
      <c r="I25" s="143">
        <v>335822</v>
      </c>
    </row>
    <row r="26" ht="15">
      <c r="D26" s="137"/>
    </row>
    <row r="27" ht="15">
      <c r="D27" s="137"/>
    </row>
    <row r="29" spans="1:9" ht="15">
      <c r="A29" s="568" t="s">
        <v>202</v>
      </c>
      <c r="B29" s="568"/>
      <c r="C29" s="568"/>
      <c r="D29" s="568"/>
      <c r="E29" s="568"/>
      <c r="F29" s="568"/>
      <c r="G29" s="568"/>
      <c r="H29" s="568"/>
      <c r="I29" s="568"/>
    </row>
    <row r="30" spans="1:9" ht="15">
      <c r="A30" s="568" t="s">
        <v>0</v>
      </c>
      <c r="B30" s="568"/>
      <c r="C30" s="568"/>
      <c r="D30" s="568"/>
      <c r="E30" s="568"/>
      <c r="F30" s="568"/>
      <c r="G30" s="568"/>
      <c r="H30" s="568"/>
      <c r="I30" s="568"/>
    </row>
    <row r="31" spans="1:9" ht="15">
      <c r="A31" s="577"/>
      <c r="B31" s="577"/>
      <c r="C31" s="577"/>
      <c r="D31" s="577"/>
      <c r="E31" s="577"/>
      <c r="F31" s="577"/>
      <c r="G31" s="577"/>
      <c r="H31" s="577"/>
      <c r="I31" s="577"/>
    </row>
    <row r="32" spans="1:9" ht="15">
      <c r="A32" s="255"/>
      <c r="B32" s="255"/>
      <c r="C32" s="255"/>
      <c r="D32" s="255"/>
      <c r="E32" s="255"/>
      <c r="F32" s="255"/>
      <c r="G32" s="255"/>
      <c r="H32" s="255"/>
      <c r="I32" s="255"/>
    </row>
    <row r="33" spans="1:9" ht="15.75" thickBot="1">
      <c r="A33" s="255" t="s">
        <v>344</v>
      </c>
      <c r="B33" s="255"/>
      <c r="C33" s="255"/>
      <c r="D33" s="255"/>
      <c r="E33" s="255"/>
      <c r="F33" s="255"/>
      <c r="G33" s="255"/>
      <c r="H33" s="255"/>
      <c r="I33" s="255"/>
    </row>
    <row r="34" spans="1:9" ht="15.75" thickBot="1">
      <c r="A34" s="20"/>
      <c r="B34" s="21"/>
      <c r="C34" s="21"/>
      <c r="D34" s="21"/>
      <c r="E34" s="1"/>
      <c r="F34" s="573" t="s">
        <v>345</v>
      </c>
      <c r="G34" s="574"/>
      <c r="H34" s="574"/>
      <c r="I34" s="575"/>
    </row>
    <row r="35" spans="1:9" ht="15.75" thickBot="1">
      <c r="A35" s="22"/>
      <c r="B35" s="23"/>
      <c r="C35" s="23"/>
      <c r="D35" s="23"/>
      <c r="E35" s="2"/>
      <c r="F35" s="24" t="s">
        <v>36</v>
      </c>
      <c r="G35" s="24" t="s">
        <v>35</v>
      </c>
      <c r="H35" s="24" t="s">
        <v>335</v>
      </c>
      <c r="I35" s="207" t="s">
        <v>37</v>
      </c>
    </row>
    <row r="36" spans="1:9" ht="15.75" thickBot="1">
      <c r="A36" s="569" t="s">
        <v>12</v>
      </c>
      <c r="B36" s="570"/>
      <c r="C36" s="570"/>
      <c r="D36" s="570"/>
      <c r="E36" s="570"/>
      <c r="F36" s="570"/>
      <c r="G36" s="570"/>
      <c r="H36" s="570"/>
      <c r="I36" s="571"/>
    </row>
    <row r="37" spans="1:9" ht="15">
      <c r="A37" s="205" t="s">
        <v>13</v>
      </c>
      <c r="B37" s="146"/>
      <c r="C37" s="146"/>
      <c r="D37" s="201"/>
      <c r="E37" s="202"/>
      <c r="F37" s="156">
        <v>15652</v>
      </c>
      <c r="G37" s="156">
        <v>15526</v>
      </c>
      <c r="H37" s="156">
        <v>7731</v>
      </c>
      <c r="I37" s="206">
        <v>19528</v>
      </c>
    </row>
    <row r="38" spans="1:9" ht="15">
      <c r="A38" s="3" t="s">
        <v>14</v>
      </c>
      <c r="B38" s="159"/>
      <c r="C38" s="159"/>
      <c r="D38" s="159"/>
      <c r="E38" s="160"/>
      <c r="F38" s="47">
        <v>48770</v>
      </c>
      <c r="G38" s="47">
        <v>48276</v>
      </c>
      <c r="H38" s="47">
        <v>21655</v>
      </c>
      <c r="I38" s="113">
        <v>49257</v>
      </c>
    </row>
    <row r="39" spans="1:9" ht="15">
      <c r="A39" s="31" t="s">
        <v>15</v>
      </c>
      <c r="B39" s="249"/>
      <c r="C39" s="249"/>
      <c r="D39" s="249"/>
      <c r="E39" s="250"/>
      <c r="F39" s="45">
        <v>31250</v>
      </c>
      <c r="G39" s="45">
        <v>31177</v>
      </c>
      <c r="H39" s="45">
        <v>8749</v>
      </c>
      <c r="I39" s="112">
        <v>31177</v>
      </c>
    </row>
    <row r="40" spans="1:9" ht="15">
      <c r="A40" s="39" t="s">
        <v>16</v>
      </c>
      <c r="B40" s="159"/>
      <c r="C40" s="159"/>
      <c r="D40" s="159"/>
      <c r="E40" s="160"/>
      <c r="F40" s="47">
        <v>150</v>
      </c>
      <c r="G40" s="47">
        <v>150</v>
      </c>
      <c r="H40" s="151" t="s">
        <v>204</v>
      </c>
      <c r="I40" s="43">
        <v>150</v>
      </c>
    </row>
    <row r="41" spans="1:9" ht="15">
      <c r="A41" s="31" t="s">
        <v>17</v>
      </c>
      <c r="B41" s="249"/>
      <c r="C41" s="249"/>
      <c r="D41" s="249"/>
      <c r="E41" s="250"/>
      <c r="F41" s="49">
        <v>100</v>
      </c>
      <c r="G41" s="49">
        <v>100</v>
      </c>
      <c r="H41" s="49">
        <v>70</v>
      </c>
      <c r="I41" s="46">
        <v>100</v>
      </c>
    </row>
    <row r="42" spans="1:9" ht="15">
      <c r="A42" s="3" t="s">
        <v>18</v>
      </c>
      <c r="B42" s="159"/>
      <c r="C42" s="159"/>
      <c r="D42" s="159"/>
      <c r="E42" s="160"/>
      <c r="F42" s="47">
        <v>98200</v>
      </c>
      <c r="G42" s="47">
        <v>104448</v>
      </c>
      <c r="H42" s="47">
        <v>33798</v>
      </c>
      <c r="I42" s="113">
        <v>104705</v>
      </c>
    </row>
    <row r="43" spans="1:9" ht="15">
      <c r="A43" s="38" t="s">
        <v>19</v>
      </c>
      <c r="B43" s="249"/>
      <c r="C43" s="249"/>
      <c r="D43" s="249"/>
      <c r="E43" s="250"/>
      <c r="F43" s="45">
        <v>151245</v>
      </c>
      <c r="G43" s="45">
        <v>134084</v>
      </c>
      <c r="H43" s="45">
        <v>63628</v>
      </c>
      <c r="I43" s="112">
        <v>140753</v>
      </c>
    </row>
    <row r="44" spans="1:9" ht="15">
      <c r="A44" s="3" t="s">
        <v>20</v>
      </c>
      <c r="B44" s="159"/>
      <c r="C44" s="159"/>
      <c r="D44" s="159"/>
      <c r="E44" s="160"/>
      <c r="F44" s="47">
        <v>53285</v>
      </c>
      <c r="G44" s="47">
        <v>47226</v>
      </c>
      <c r="H44" s="47">
        <v>22590</v>
      </c>
      <c r="I44" s="113">
        <v>51105</v>
      </c>
    </row>
    <row r="45" spans="1:9" ht="15">
      <c r="A45" s="31" t="s">
        <v>43</v>
      </c>
      <c r="B45" s="249"/>
      <c r="C45" s="249"/>
      <c r="D45" s="249"/>
      <c r="E45" s="250"/>
      <c r="F45" s="45">
        <v>10214</v>
      </c>
      <c r="G45" s="45">
        <v>9011</v>
      </c>
      <c r="H45" s="45">
        <v>8694</v>
      </c>
      <c r="I45" s="112">
        <v>17266</v>
      </c>
    </row>
    <row r="46" spans="1:9" ht="15">
      <c r="A46" s="31" t="s">
        <v>198</v>
      </c>
      <c r="B46" s="249"/>
      <c r="C46" s="249"/>
      <c r="D46" s="249"/>
      <c r="E46" s="250"/>
      <c r="F46" s="45">
        <v>2314</v>
      </c>
      <c r="G46" s="45">
        <v>2314</v>
      </c>
      <c r="H46" s="164" t="s">
        <v>204</v>
      </c>
      <c r="I46" s="112">
        <v>2314</v>
      </c>
    </row>
    <row r="47" spans="1:9" ht="15">
      <c r="A47" s="3" t="s">
        <v>21</v>
      </c>
      <c r="B47" s="159"/>
      <c r="C47" s="159"/>
      <c r="D47" s="159"/>
      <c r="E47" s="160"/>
      <c r="F47" s="47">
        <v>1200</v>
      </c>
      <c r="G47" s="47">
        <v>1154</v>
      </c>
      <c r="H47" s="48">
        <v>801</v>
      </c>
      <c r="I47" s="113">
        <v>1738</v>
      </c>
    </row>
    <row r="48" spans="1:9" ht="15">
      <c r="A48" s="38" t="s">
        <v>22</v>
      </c>
      <c r="B48" s="28"/>
      <c r="C48" s="28"/>
      <c r="D48" s="28"/>
      <c r="E48" s="32"/>
      <c r="F48" s="45">
        <v>2600</v>
      </c>
      <c r="G48" s="45">
        <v>2434</v>
      </c>
      <c r="H48" s="45">
        <v>696</v>
      </c>
      <c r="I48" s="112">
        <v>2434</v>
      </c>
    </row>
    <row r="49" spans="1:9" ht="15">
      <c r="A49" s="3" t="s">
        <v>23</v>
      </c>
      <c r="B49" s="159"/>
      <c r="C49" s="159"/>
      <c r="D49" s="159"/>
      <c r="E49" s="160"/>
      <c r="F49" s="48">
        <v>0</v>
      </c>
      <c r="G49" s="48">
        <v>0</v>
      </c>
      <c r="H49" s="75" t="s">
        <v>204</v>
      </c>
      <c r="I49" s="75" t="s">
        <v>204</v>
      </c>
    </row>
    <row r="50" spans="1:9" ht="15">
      <c r="A50" s="31" t="s">
        <v>24</v>
      </c>
      <c r="B50" s="249"/>
      <c r="C50" s="249"/>
      <c r="D50" s="249"/>
      <c r="E50" s="250"/>
      <c r="F50" s="45">
        <v>107500</v>
      </c>
      <c r="G50" s="45">
        <v>107500</v>
      </c>
      <c r="H50" s="45">
        <v>69417</v>
      </c>
      <c r="I50" s="112">
        <v>138300</v>
      </c>
    </row>
    <row r="51" spans="1:9" ht="15">
      <c r="A51" s="39" t="s">
        <v>44</v>
      </c>
      <c r="B51" s="25"/>
      <c r="C51" s="159"/>
      <c r="D51" s="159"/>
      <c r="E51" s="160"/>
      <c r="F51" s="47">
        <v>4500</v>
      </c>
      <c r="G51" s="47">
        <v>4298</v>
      </c>
      <c r="H51" s="75" t="s">
        <v>204</v>
      </c>
      <c r="I51" s="113">
        <v>5696</v>
      </c>
    </row>
    <row r="52" spans="1:9" ht="15">
      <c r="A52" s="38" t="s">
        <v>25</v>
      </c>
      <c r="B52" s="28"/>
      <c r="C52" s="249"/>
      <c r="D52" s="249"/>
      <c r="E52" s="250"/>
      <c r="F52" s="45">
        <v>0</v>
      </c>
      <c r="G52" s="45">
        <v>0</v>
      </c>
      <c r="H52" s="167" t="s">
        <v>204</v>
      </c>
      <c r="I52" s="167" t="s">
        <v>204</v>
      </c>
    </row>
    <row r="53" spans="1:9" ht="15">
      <c r="A53" s="39" t="s">
        <v>26</v>
      </c>
      <c r="B53" s="25"/>
      <c r="C53" s="159"/>
      <c r="D53" s="159"/>
      <c r="E53" s="160"/>
      <c r="F53" s="47">
        <v>3600</v>
      </c>
      <c r="G53" s="47">
        <v>3600</v>
      </c>
      <c r="H53" s="47">
        <v>3393</v>
      </c>
      <c r="I53" s="113">
        <v>7000</v>
      </c>
    </row>
    <row r="54" spans="1:9" ht="15.75" thickBot="1">
      <c r="A54" s="38" t="s">
        <v>27</v>
      </c>
      <c r="B54" s="28"/>
      <c r="C54" s="249"/>
      <c r="D54" s="249"/>
      <c r="E54" s="250"/>
      <c r="F54" s="45">
        <v>20</v>
      </c>
      <c r="G54" s="45">
        <v>20</v>
      </c>
      <c r="H54" s="45">
        <v>3</v>
      </c>
      <c r="I54" s="46">
        <v>20</v>
      </c>
    </row>
    <row r="55" spans="1:9" ht="15.75" thickBot="1">
      <c r="A55" s="16" t="s">
        <v>28</v>
      </c>
      <c r="B55" s="251"/>
      <c r="C55" s="26"/>
      <c r="D55" s="26"/>
      <c r="E55" s="7"/>
      <c r="F55" s="10">
        <v>530600</v>
      </c>
      <c r="G55" s="10">
        <v>511318</v>
      </c>
      <c r="H55" s="10">
        <v>241225</v>
      </c>
      <c r="I55" s="115">
        <v>571543</v>
      </c>
    </row>
    <row r="56" spans="1:9" ht="15.75" thickBot="1">
      <c r="A56" s="40" t="s">
        <v>29</v>
      </c>
      <c r="B56" s="253"/>
      <c r="C56" s="253"/>
      <c r="D56" s="253"/>
      <c r="E56" s="254"/>
      <c r="F56" s="17">
        <v>9500</v>
      </c>
      <c r="G56" s="17">
        <v>9500</v>
      </c>
      <c r="H56" s="17">
        <v>918</v>
      </c>
      <c r="I56" s="17">
        <v>1000</v>
      </c>
    </row>
    <row r="57" spans="1:9" ht="15.75" thickBot="1">
      <c r="A57" s="44" t="s">
        <v>30</v>
      </c>
      <c r="B57" s="251"/>
      <c r="C57" s="251"/>
      <c r="D57" s="251"/>
      <c r="E57" s="252"/>
      <c r="F57" s="10">
        <v>540100</v>
      </c>
      <c r="G57" s="10">
        <v>520818</v>
      </c>
      <c r="H57" s="10">
        <v>242143</v>
      </c>
      <c r="I57" s="10">
        <v>572543</v>
      </c>
    </row>
    <row r="58" spans="1:9" ht="15">
      <c r="A58" s="153" t="s">
        <v>10</v>
      </c>
      <c r="B58" s="154"/>
      <c r="C58" s="154"/>
      <c r="D58" s="154"/>
      <c r="E58" s="155"/>
      <c r="F58" s="156">
        <v>290600</v>
      </c>
      <c r="G58" s="156">
        <v>290118</v>
      </c>
      <c r="H58" s="156">
        <v>174339</v>
      </c>
      <c r="I58" s="156">
        <v>335822</v>
      </c>
    </row>
    <row r="59" spans="1:9" ht="15.75" thickBot="1">
      <c r="A59" s="209" t="s">
        <v>31</v>
      </c>
      <c r="B59" s="175"/>
      <c r="C59" s="175"/>
      <c r="D59" s="175"/>
      <c r="E59" s="210"/>
      <c r="F59" s="211">
        <v>240000</v>
      </c>
      <c r="G59" s="211">
        <v>221200</v>
      </c>
      <c r="H59" s="211">
        <v>113708</v>
      </c>
      <c r="I59" s="211">
        <v>235721</v>
      </c>
    </row>
    <row r="60" spans="1:9" ht="15.75" thickBot="1">
      <c r="A60" s="138" t="s">
        <v>32</v>
      </c>
      <c r="B60" s="139"/>
      <c r="C60" s="139"/>
      <c r="D60" s="139"/>
      <c r="E60" s="212"/>
      <c r="F60" s="142">
        <v>9500</v>
      </c>
      <c r="G60" s="142">
        <v>9500</v>
      </c>
      <c r="H60" s="142">
        <v>918</v>
      </c>
      <c r="I60" s="142">
        <v>1000</v>
      </c>
    </row>
    <row r="61" spans="1:9" ht="15.75" thickBot="1">
      <c r="A61" s="41" t="s">
        <v>33</v>
      </c>
      <c r="B61" s="42"/>
      <c r="C61" s="42"/>
      <c r="D61" s="42"/>
      <c r="E61" s="43"/>
      <c r="F61" s="47">
        <v>249500</v>
      </c>
      <c r="G61" s="47">
        <v>230700</v>
      </c>
      <c r="H61" s="47">
        <v>114626</v>
      </c>
      <c r="I61" s="47">
        <v>236721</v>
      </c>
    </row>
    <row r="62" spans="1:9" ht="15.75" thickBot="1">
      <c r="A62" s="44" t="s">
        <v>34</v>
      </c>
      <c r="B62" s="251"/>
      <c r="C62" s="251"/>
      <c r="D62" s="251"/>
      <c r="E62" s="252"/>
      <c r="F62" s="15">
        <v>0</v>
      </c>
      <c r="G62" s="15">
        <v>0</v>
      </c>
      <c r="H62" s="10">
        <v>46822</v>
      </c>
      <c r="I62" s="252">
        <v>0</v>
      </c>
    </row>
  </sheetData>
  <sheetProtection/>
  <mergeCells count="11">
    <mergeCell ref="A7:I7"/>
    <mergeCell ref="A1:I1"/>
    <mergeCell ref="A2:I2"/>
    <mergeCell ref="A3:I3"/>
    <mergeCell ref="A4:B4"/>
    <mergeCell ref="F5:I5"/>
    <mergeCell ref="A29:I29"/>
    <mergeCell ref="A30:I30"/>
    <mergeCell ref="A31:I31"/>
    <mergeCell ref="F34:I34"/>
    <mergeCell ref="A36:I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38"/>
  <sheetViews>
    <sheetView zoomScalePageLayoutView="0" workbookViewId="0" topLeftCell="A1">
      <selection activeCell="K2" sqref="K2"/>
    </sheetView>
  </sheetViews>
  <sheetFormatPr defaultColWidth="9.140625" defaultRowHeight="15"/>
  <cols>
    <col min="2" max="2" width="8.421875" style="0" customWidth="1"/>
    <col min="5" max="5" width="1.28515625" style="0" customWidth="1"/>
    <col min="6" max="9" width="11.28125" style="0" customWidth="1"/>
    <col min="10" max="10" width="5.8515625" style="0" customWidth="1"/>
    <col min="15" max="15" width="8.421875" style="0" customWidth="1"/>
  </cols>
  <sheetData>
    <row r="1" spans="1:9" ht="15">
      <c r="A1" s="568" t="s">
        <v>56</v>
      </c>
      <c r="B1" s="568"/>
      <c r="C1" s="568"/>
      <c r="D1" s="568"/>
      <c r="E1" s="568"/>
      <c r="F1" s="568"/>
      <c r="G1" s="568"/>
      <c r="H1" s="568"/>
      <c r="I1" s="568"/>
    </row>
    <row r="2" spans="6:9" ht="15">
      <c r="F2" s="578" t="s">
        <v>345</v>
      </c>
      <c r="G2" s="578"/>
      <c r="H2" s="578"/>
      <c r="I2" s="578"/>
    </row>
    <row r="3" spans="6:9" ht="15">
      <c r="F3" s="58" t="s">
        <v>36</v>
      </c>
      <c r="G3" s="58" t="s">
        <v>35</v>
      </c>
      <c r="H3" s="58" t="s">
        <v>335</v>
      </c>
      <c r="I3" s="57" t="s">
        <v>37</v>
      </c>
    </row>
    <row r="4" spans="1:9" ht="15.75">
      <c r="A4" s="193" t="s">
        <v>57</v>
      </c>
      <c r="B4" s="193"/>
      <c r="C4" s="173"/>
      <c r="D4" s="173"/>
      <c r="E4" s="173"/>
      <c r="F4" s="173"/>
      <c r="G4" s="173"/>
      <c r="H4" s="173"/>
      <c r="I4" s="173"/>
    </row>
    <row r="6" spans="1:9" ht="15">
      <c r="A6" s="61" t="s">
        <v>58</v>
      </c>
      <c r="B6" s="61"/>
      <c r="C6" s="61"/>
      <c r="F6" s="64">
        <v>185910</v>
      </c>
      <c r="G6" s="64">
        <v>185910</v>
      </c>
      <c r="H6" s="64">
        <v>98046</v>
      </c>
      <c r="I6" s="64">
        <v>201910</v>
      </c>
    </row>
    <row r="7" ht="15">
      <c r="A7" t="s">
        <v>3</v>
      </c>
    </row>
    <row r="8" spans="1:7" s="125" customFormat="1" ht="15">
      <c r="A8" s="65" t="s">
        <v>319</v>
      </c>
      <c r="B8" s="65"/>
      <c r="C8" s="65"/>
      <c r="D8" s="65"/>
      <c r="E8" s="65"/>
      <c r="F8" s="65"/>
      <c r="G8" s="65"/>
    </row>
    <row r="9" spans="1:9" ht="15">
      <c r="A9" s="128" t="s">
        <v>372</v>
      </c>
      <c r="B9" s="59"/>
      <c r="C9" s="59"/>
      <c r="D9" s="59"/>
      <c r="E9" s="59"/>
      <c r="F9" s="59"/>
      <c r="G9" s="59"/>
      <c r="H9" s="59"/>
      <c r="I9" s="59"/>
    </row>
    <row r="10" spans="1:9" s="190" customFormat="1" ht="15">
      <c r="A10" s="128" t="s">
        <v>373</v>
      </c>
      <c r="B10" s="59"/>
      <c r="C10" s="59"/>
      <c r="D10" s="59"/>
      <c r="E10" s="59"/>
      <c r="F10" s="59"/>
      <c r="G10" s="59"/>
      <c r="H10" s="59"/>
      <c r="I10" s="59"/>
    </row>
    <row r="11" s="190" customFormat="1" ht="15">
      <c r="A11" s="127"/>
    </row>
    <row r="12" spans="1:9" ht="15">
      <c r="A12" s="61" t="s">
        <v>59</v>
      </c>
      <c r="B12" s="61"/>
      <c r="F12" s="64">
        <v>295040</v>
      </c>
      <c r="G12" s="64">
        <v>295040</v>
      </c>
      <c r="H12" s="64">
        <v>140750</v>
      </c>
      <c r="I12" s="64">
        <v>295040</v>
      </c>
    </row>
    <row r="13" ht="15">
      <c r="A13" t="s">
        <v>189</v>
      </c>
    </row>
    <row r="15" spans="1:10" ht="15">
      <c r="A15" s="61" t="s">
        <v>60</v>
      </c>
      <c r="B15" s="61"/>
      <c r="C15" s="61"/>
      <c r="D15" s="61"/>
      <c r="E15" s="61"/>
      <c r="F15" s="64">
        <v>15638</v>
      </c>
      <c r="G15" s="64">
        <v>15156</v>
      </c>
      <c r="H15" s="64">
        <v>17254</v>
      </c>
      <c r="I15" s="64">
        <v>25983</v>
      </c>
      <c r="J15" s="62"/>
    </row>
    <row r="16" spans="1:9" ht="15">
      <c r="A16" t="s">
        <v>61</v>
      </c>
      <c r="F16" s="62">
        <v>15638</v>
      </c>
      <c r="G16" s="62">
        <v>15156</v>
      </c>
      <c r="H16" s="62">
        <v>17254</v>
      </c>
      <c r="I16" s="62">
        <v>25983</v>
      </c>
    </row>
    <row r="17" spans="1:8" ht="15">
      <c r="A17" t="s">
        <v>62</v>
      </c>
      <c r="F17">
        <v>0</v>
      </c>
      <c r="G17">
        <v>0</v>
      </c>
      <c r="H17">
        <v>0</v>
      </c>
    </row>
    <row r="18" spans="1:9" ht="15">
      <c r="A18" s="128" t="s">
        <v>320</v>
      </c>
      <c r="B18" s="59"/>
      <c r="C18" s="59"/>
      <c r="D18" s="59"/>
      <c r="E18" s="59"/>
      <c r="F18" s="59"/>
      <c r="G18" s="59"/>
      <c r="H18" s="59"/>
      <c r="I18" s="59"/>
    </row>
    <row r="19" spans="1:9" s="190" customFormat="1" ht="15">
      <c r="A19" s="128" t="s">
        <v>356</v>
      </c>
      <c r="B19" s="59"/>
      <c r="C19" s="59"/>
      <c r="D19" s="59"/>
      <c r="E19" s="59"/>
      <c r="F19" s="59"/>
      <c r="G19" s="59"/>
      <c r="H19" s="59"/>
      <c r="I19" s="59"/>
    </row>
    <row r="20" s="190" customFormat="1" ht="15">
      <c r="A20" s="127"/>
    </row>
    <row r="21" spans="1:9" ht="15">
      <c r="A21" s="61" t="s">
        <v>63</v>
      </c>
      <c r="B21" s="61"/>
      <c r="F21" s="61">
        <v>112</v>
      </c>
      <c r="G21" s="61">
        <v>112</v>
      </c>
      <c r="H21" s="61">
        <v>54</v>
      </c>
      <c r="I21" s="61">
        <v>112</v>
      </c>
    </row>
    <row r="22" spans="1:2" ht="15">
      <c r="A22" s="65" t="s">
        <v>9</v>
      </c>
      <c r="B22" s="61"/>
    </row>
    <row r="24" spans="1:9" ht="15">
      <c r="A24" s="61" t="s">
        <v>64</v>
      </c>
      <c r="B24" s="61"/>
      <c r="C24" s="61"/>
      <c r="D24" s="61"/>
      <c r="F24" s="64">
        <v>668100</v>
      </c>
      <c r="G24" s="64">
        <v>668100</v>
      </c>
      <c r="H24" s="64">
        <v>331593</v>
      </c>
      <c r="I24" s="64">
        <v>672000</v>
      </c>
    </row>
    <row r="25" ht="15">
      <c r="A25" t="s">
        <v>208</v>
      </c>
    </row>
    <row r="26" spans="1:9" s="125" customFormat="1" ht="15">
      <c r="A26" s="128" t="s">
        <v>321</v>
      </c>
      <c r="B26" s="59"/>
      <c r="C26" s="59"/>
      <c r="D26" s="59"/>
      <c r="E26" s="59"/>
      <c r="F26" s="59"/>
      <c r="G26" s="59"/>
      <c r="H26" s="59"/>
      <c r="I26" s="59"/>
    </row>
    <row r="27" spans="1:2" s="59" customFormat="1" ht="15">
      <c r="A27" s="128" t="s">
        <v>380</v>
      </c>
      <c r="B27" s="128"/>
    </row>
    <row r="28" s="59" customFormat="1" ht="15"/>
    <row r="29" spans="1:9" s="111" customFormat="1" ht="15">
      <c r="A29" s="61" t="s">
        <v>206</v>
      </c>
      <c r="B29" s="170"/>
      <c r="C29" s="170"/>
      <c r="D29" s="170"/>
      <c r="E29" s="128"/>
      <c r="F29" s="59">
        <v>0</v>
      </c>
      <c r="G29" s="59">
        <v>0</v>
      </c>
      <c r="H29" s="64">
        <v>3167</v>
      </c>
      <c r="I29" s="64">
        <v>6300</v>
      </c>
    </row>
    <row r="30" spans="1:7" s="162" customFormat="1" ht="15">
      <c r="A30" s="61" t="s">
        <v>209</v>
      </c>
      <c r="B30" s="170"/>
      <c r="C30" s="170"/>
      <c r="D30" s="170"/>
      <c r="E30" s="128"/>
      <c r="F30" s="128"/>
      <c r="G30" s="128"/>
    </row>
    <row r="31" spans="1:9" s="162" customFormat="1" ht="15">
      <c r="A31" s="65" t="s">
        <v>207</v>
      </c>
      <c r="B31" s="127"/>
      <c r="C31" s="127"/>
      <c r="D31" s="127"/>
      <c r="E31" s="127"/>
      <c r="F31" s="127"/>
      <c r="G31" s="127"/>
      <c r="H31" s="65"/>
      <c r="I31" s="65"/>
    </row>
    <row r="32" spans="1:9" s="162" customFormat="1" ht="15">
      <c r="A32" s="65" t="s">
        <v>210</v>
      </c>
      <c r="B32" s="127"/>
      <c r="C32" s="127"/>
      <c r="D32" s="127"/>
      <c r="E32" s="127"/>
      <c r="F32" s="127"/>
      <c r="G32" s="127"/>
      <c r="H32" s="65"/>
      <c r="I32" s="65"/>
    </row>
    <row r="33" spans="1:9" s="224" customFormat="1" ht="15">
      <c r="A33" s="128" t="s">
        <v>357</v>
      </c>
      <c r="B33" s="127"/>
      <c r="C33" s="127"/>
      <c r="D33" s="127"/>
      <c r="E33" s="127"/>
      <c r="F33" s="127"/>
      <c r="G33" s="127"/>
      <c r="H33" s="65"/>
      <c r="I33" s="65"/>
    </row>
    <row r="34" spans="1:9" s="246" customFormat="1" ht="15">
      <c r="A34" s="247" t="s">
        <v>381</v>
      </c>
      <c r="B34" s="127"/>
      <c r="C34" s="127"/>
      <c r="D34" s="127"/>
      <c r="E34" s="127"/>
      <c r="F34" s="127"/>
      <c r="G34" s="127"/>
      <c r="H34" s="65"/>
      <c r="I34" s="65"/>
    </row>
    <row r="35" spans="1:9" s="162" customFormat="1" ht="15">
      <c r="A35" s="59"/>
      <c r="B35" s="128"/>
      <c r="C35" s="127"/>
      <c r="D35" s="127"/>
      <c r="E35" s="127"/>
      <c r="F35" s="136">
        <v>1164800</v>
      </c>
      <c r="G35" s="64">
        <v>1164318</v>
      </c>
      <c r="H35" s="64">
        <v>590864</v>
      </c>
      <c r="I35" s="64">
        <v>1201345</v>
      </c>
    </row>
    <row r="36" spans="1:9" s="162" customFormat="1" ht="15">
      <c r="A36" s="59" t="s">
        <v>65</v>
      </c>
      <c r="B36" s="128"/>
      <c r="C36" s="127"/>
      <c r="D36" s="127"/>
      <c r="E36" s="127"/>
      <c r="F36" s="136"/>
      <c r="G36" s="64"/>
      <c r="H36" s="64"/>
      <c r="I36" s="65"/>
    </row>
    <row r="37" spans="1:9" s="162" customFormat="1" ht="15.75">
      <c r="A37" s="193" t="s">
        <v>318</v>
      </c>
      <c r="B37" s="239"/>
      <c r="C37" s="239"/>
      <c r="D37" s="192"/>
      <c r="E37" s="173"/>
      <c r="F37" s="173"/>
      <c r="G37" s="173"/>
      <c r="H37" s="173"/>
      <c r="I37" s="173"/>
    </row>
    <row r="38" s="162" customFormat="1" ht="15"/>
    <row r="39" spans="1:9" s="162" customFormat="1" ht="15">
      <c r="A39" s="61" t="s">
        <v>66</v>
      </c>
      <c r="B39" s="67"/>
      <c r="C39" s="67"/>
      <c r="F39" s="64">
        <v>40100</v>
      </c>
      <c r="G39" s="64">
        <v>40100</v>
      </c>
      <c r="H39" s="64">
        <v>19588</v>
      </c>
      <c r="I39" s="64">
        <v>41129</v>
      </c>
    </row>
    <row r="40" spans="1:8" s="162" customFormat="1" ht="15">
      <c r="A40" s="65" t="s">
        <v>112</v>
      </c>
      <c r="B40" s="67"/>
      <c r="C40" s="67"/>
      <c r="F40" s="61"/>
      <c r="G40" s="61"/>
      <c r="H40" s="61"/>
    </row>
    <row r="41" s="162" customFormat="1" ht="15">
      <c r="A41" s="65" t="s">
        <v>113</v>
      </c>
    </row>
    <row r="42" s="162" customFormat="1" ht="15">
      <c r="A42" s="65" t="s">
        <v>114</v>
      </c>
    </row>
    <row r="43" spans="1:9" s="162" customFormat="1" ht="15">
      <c r="A43" s="128" t="s">
        <v>315</v>
      </c>
      <c r="B43" s="59"/>
      <c r="C43" s="59"/>
      <c r="D43" s="59"/>
      <c r="E43" s="59"/>
      <c r="F43" s="59"/>
      <c r="G43" s="59"/>
      <c r="H43" s="59"/>
      <c r="I43" s="59"/>
    </row>
    <row r="44" spans="1:3" s="190" customFormat="1" ht="15">
      <c r="A44" s="128" t="s">
        <v>377</v>
      </c>
      <c r="B44" s="128"/>
      <c r="C44" s="128"/>
    </row>
    <row r="45" spans="1:3" s="217" customFormat="1" ht="15">
      <c r="A45" s="128"/>
      <c r="B45" s="128"/>
      <c r="C45" s="128"/>
    </row>
    <row r="46" spans="1:9" s="162" customFormat="1" ht="15">
      <c r="A46" s="61" t="s">
        <v>71</v>
      </c>
      <c r="B46" s="61"/>
      <c r="C46" s="61"/>
      <c r="D46" s="61"/>
      <c r="E46" s="61"/>
      <c r="F46" s="64">
        <v>195500</v>
      </c>
      <c r="G46" s="64">
        <v>195500</v>
      </c>
      <c r="H46" s="64">
        <v>113833</v>
      </c>
      <c r="I46" s="64">
        <v>200700</v>
      </c>
    </row>
    <row r="47" s="162" customFormat="1" ht="15">
      <c r="A47" s="162" t="s">
        <v>115</v>
      </c>
    </row>
    <row r="48" spans="1:6" s="190" customFormat="1" ht="15">
      <c r="A48" s="128" t="s">
        <v>374</v>
      </c>
      <c r="B48" s="59"/>
      <c r="C48" s="59"/>
      <c r="D48" s="59"/>
      <c r="E48" s="59"/>
      <c r="F48" s="59"/>
    </row>
    <row r="49" s="190" customFormat="1" ht="15">
      <c r="A49" s="128" t="s">
        <v>375</v>
      </c>
    </row>
    <row r="50" s="224" customFormat="1" ht="15">
      <c r="A50" s="128" t="s">
        <v>376</v>
      </c>
    </row>
    <row r="51" spans="6:10" s="224" customFormat="1" ht="15">
      <c r="F51" s="578" t="s">
        <v>345</v>
      </c>
      <c r="G51" s="578"/>
      <c r="H51" s="578"/>
      <c r="I51" s="578"/>
      <c r="J51" s="236"/>
    </row>
    <row r="52" spans="6:9" s="224" customFormat="1" ht="15">
      <c r="F52" s="223" t="s">
        <v>36</v>
      </c>
      <c r="G52" s="223" t="s">
        <v>35</v>
      </c>
      <c r="H52" s="223" t="s">
        <v>335</v>
      </c>
      <c r="I52" s="57" t="s">
        <v>37</v>
      </c>
    </row>
    <row r="53" spans="6:9" s="236" customFormat="1" ht="15">
      <c r="F53" s="231"/>
      <c r="G53" s="231"/>
      <c r="H53" s="231"/>
      <c r="I53" s="57"/>
    </row>
    <row r="54" spans="1:10" s="190" customFormat="1" ht="15">
      <c r="A54" s="61" t="s">
        <v>73</v>
      </c>
      <c r="B54" s="61"/>
      <c r="C54" s="61"/>
      <c r="F54" s="64">
        <v>87750</v>
      </c>
      <c r="G54" s="64">
        <v>87750</v>
      </c>
      <c r="H54" s="64">
        <v>46530</v>
      </c>
      <c r="I54" s="64">
        <v>87750</v>
      </c>
      <c r="J54" s="224"/>
    </row>
    <row r="55" spans="1:9" s="245" customFormat="1" ht="15">
      <c r="A55" s="61"/>
      <c r="B55" s="61"/>
      <c r="C55" s="61"/>
      <c r="F55" s="64"/>
      <c r="G55" s="64"/>
      <c r="H55" s="64"/>
      <c r="I55" s="64"/>
    </row>
    <row r="56" spans="1:9" s="190" customFormat="1" ht="15">
      <c r="A56" s="76" t="s">
        <v>260</v>
      </c>
      <c r="B56" s="76"/>
      <c r="C56" s="173"/>
      <c r="D56" s="173"/>
      <c r="E56" s="173"/>
      <c r="F56" s="77">
        <v>2500</v>
      </c>
      <c r="G56" s="77">
        <v>2500</v>
      </c>
      <c r="H56" s="76">
        <v>32</v>
      </c>
      <c r="I56" s="77">
        <v>1500</v>
      </c>
    </row>
    <row r="57" spans="1:10" s="162" customFormat="1" ht="15">
      <c r="A57" s="162" t="s">
        <v>280</v>
      </c>
      <c r="F57" s="62"/>
      <c r="G57" s="62"/>
      <c r="H57" s="162">
        <v>32</v>
      </c>
      <c r="J57" s="190"/>
    </row>
    <row r="58" spans="1:9" s="162" customFormat="1" ht="15">
      <c r="A58" s="76" t="s">
        <v>243</v>
      </c>
      <c r="B58" s="76"/>
      <c r="C58" s="173"/>
      <c r="D58" s="173"/>
      <c r="E58" s="173"/>
      <c r="F58" s="77">
        <v>3000</v>
      </c>
      <c r="G58" s="77">
        <v>3000</v>
      </c>
      <c r="H58" s="76">
        <v>594</v>
      </c>
      <c r="I58" s="77">
        <v>3000</v>
      </c>
    </row>
    <row r="59" spans="1:8" s="162" customFormat="1" ht="15">
      <c r="A59" s="65" t="s">
        <v>281</v>
      </c>
      <c r="B59" s="65"/>
      <c r="C59" s="59"/>
      <c r="D59" s="59"/>
      <c r="E59" s="59"/>
      <c r="F59" s="70"/>
      <c r="G59" s="70"/>
      <c r="H59" s="65">
        <v>246</v>
      </c>
    </row>
    <row r="60" spans="1:10" s="182" customFormat="1" ht="15">
      <c r="A60" s="65" t="s">
        <v>282</v>
      </c>
      <c r="B60" s="65"/>
      <c r="C60" s="59"/>
      <c r="D60" s="59"/>
      <c r="E60" s="59"/>
      <c r="F60" s="70"/>
      <c r="G60" s="70"/>
      <c r="H60" s="65">
        <v>216</v>
      </c>
      <c r="J60" s="162"/>
    </row>
    <row r="61" spans="1:10" s="162" customFormat="1" ht="15">
      <c r="A61" s="65" t="s">
        <v>283</v>
      </c>
      <c r="B61" s="65"/>
      <c r="C61" s="59"/>
      <c r="D61" s="59"/>
      <c r="E61" s="59"/>
      <c r="F61" s="63"/>
      <c r="G61" s="63"/>
      <c r="H61" s="65">
        <v>132</v>
      </c>
      <c r="J61" s="182"/>
    </row>
    <row r="62" spans="1:9" s="162" customFormat="1" ht="15">
      <c r="A62" s="76" t="s">
        <v>261</v>
      </c>
      <c r="B62" s="76"/>
      <c r="C62" s="76"/>
      <c r="D62" s="76"/>
      <c r="E62" s="76"/>
      <c r="F62" s="77">
        <v>3000</v>
      </c>
      <c r="G62" s="77">
        <v>3000</v>
      </c>
      <c r="H62" s="77">
        <v>4170</v>
      </c>
      <c r="I62" s="77">
        <v>5000</v>
      </c>
    </row>
    <row r="63" spans="1:8" s="162" customFormat="1" ht="15">
      <c r="A63" s="65" t="s">
        <v>137</v>
      </c>
      <c r="B63" s="65"/>
      <c r="C63" s="65"/>
      <c r="D63" s="65"/>
      <c r="E63" s="65"/>
      <c r="F63" s="70"/>
      <c r="G63" s="70"/>
      <c r="H63" s="70">
        <v>2144</v>
      </c>
    </row>
    <row r="64" spans="1:10" s="182" customFormat="1" ht="15">
      <c r="A64" s="65" t="s">
        <v>284</v>
      </c>
      <c r="B64" s="65"/>
      <c r="C64" s="65"/>
      <c r="D64" s="65"/>
      <c r="E64" s="65"/>
      <c r="F64" s="70"/>
      <c r="G64" s="70"/>
      <c r="H64" s="70">
        <v>1896</v>
      </c>
      <c r="J64" s="162"/>
    </row>
    <row r="65" spans="1:8" s="182" customFormat="1" ht="15">
      <c r="A65" s="65" t="s">
        <v>285</v>
      </c>
      <c r="B65" s="65"/>
      <c r="C65" s="65"/>
      <c r="D65" s="65"/>
      <c r="E65" s="65"/>
      <c r="F65" s="70"/>
      <c r="G65" s="70"/>
      <c r="H65" s="65">
        <v>130</v>
      </c>
    </row>
    <row r="66" spans="1:10" s="168" customFormat="1" ht="15">
      <c r="A66" s="76" t="s">
        <v>262</v>
      </c>
      <c r="B66" s="173"/>
      <c r="C66" s="173"/>
      <c r="D66" s="173"/>
      <c r="E66" s="173"/>
      <c r="F66" s="77">
        <v>15000</v>
      </c>
      <c r="G66" s="77">
        <v>15000</v>
      </c>
      <c r="H66" s="77">
        <v>4283</v>
      </c>
      <c r="I66" s="77">
        <v>15000</v>
      </c>
      <c r="J66" s="182"/>
    </row>
    <row r="67" spans="1:10" s="162" customFormat="1" ht="15">
      <c r="A67" s="162" t="s">
        <v>286</v>
      </c>
      <c r="F67" s="62"/>
      <c r="G67" s="62"/>
      <c r="H67" s="62">
        <v>2814</v>
      </c>
      <c r="J67" s="168"/>
    </row>
    <row r="68" spans="1:10" s="182" customFormat="1" ht="15">
      <c r="A68" s="182" t="s">
        <v>287</v>
      </c>
      <c r="F68" s="62"/>
      <c r="G68" s="62"/>
      <c r="H68" s="62">
        <v>695</v>
      </c>
      <c r="J68" s="162"/>
    </row>
    <row r="69" spans="1:8" s="182" customFormat="1" ht="15">
      <c r="A69" s="182" t="s">
        <v>288</v>
      </c>
      <c r="F69" s="62"/>
      <c r="G69" s="62"/>
      <c r="H69" s="62">
        <v>422</v>
      </c>
    </row>
    <row r="70" spans="1:8" s="182" customFormat="1" ht="15">
      <c r="A70" s="182" t="s">
        <v>289</v>
      </c>
      <c r="F70" s="62"/>
      <c r="G70" s="62"/>
      <c r="H70" s="62">
        <v>309</v>
      </c>
    </row>
    <row r="71" spans="1:10" s="162" customFormat="1" ht="15">
      <c r="A71" s="162" t="s">
        <v>290</v>
      </c>
      <c r="F71" s="62"/>
      <c r="G71" s="62"/>
      <c r="H71" s="62">
        <v>43</v>
      </c>
      <c r="J71" s="182"/>
    </row>
    <row r="72" spans="1:9" s="162" customFormat="1" ht="15">
      <c r="A72" s="76" t="s">
        <v>263</v>
      </c>
      <c r="B72" s="76"/>
      <c r="C72" s="76"/>
      <c r="D72" s="76"/>
      <c r="E72" s="76"/>
      <c r="F72" s="77">
        <v>8000</v>
      </c>
      <c r="G72" s="77">
        <v>8000</v>
      </c>
      <c r="H72" s="77">
        <v>1386</v>
      </c>
      <c r="I72" s="77">
        <v>6350</v>
      </c>
    </row>
    <row r="73" spans="1:8" s="162" customFormat="1" ht="15">
      <c r="A73" s="162" t="s">
        <v>288</v>
      </c>
      <c r="F73" s="62"/>
      <c r="G73" s="62"/>
      <c r="H73" s="62">
        <v>699</v>
      </c>
    </row>
    <row r="74" spans="1:10" s="182" customFormat="1" ht="15">
      <c r="A74" s="182" t="s">
        <v>291</v>
      </c>
      <c r="F74" s="62"/>
      <c r="G74" s="62"/>
      <c r="H74" s="62">
        <v>384</v>
      </c>
      <c r="J74" s="162"/>
    </row>
    <row r="75" spans="1:8" s="182" customFormat="1" ht="15">
      <c r="A75" s="182" t="s">
        <v>138</v>
      </c>
      <c r="F75" s="62"/>
      <c r="G75" s="62"/>
      <c r="H75" s="62">
        <v>183</v>
      </c>
    </row>
    <row r="76" spans="1:10" s="168" customFormat="1" ht="15">
      <c r="A76" s="168" t="s">
        <v>292</v>
      </c>
      <c r="F76" s="62"/>
      <c r="G76" s="62"/>
      <c r="H76" s="62">
        <v>120</v>
      </c>
      <c r="J76" s="182"/>
    </row>
    <row r="77" spans="1:10" s="182" customFormat="1" ht="15">
      <c r="A77" s="175" t="s">
        <v>230</v>
      </c>
      <c r="B77" s="183"/>
      <c r="C77" s="173"/>
      <c r="D77" s="173"/>
      <c r="E77" s="173"/>
      <c r="F77" s="77">
        <v>53000</v>
      </c>
      <c r="G77" s="77">
        <v>53000</v>
      </c>
      <c r="H77" s="77">
        <v>33372</v>
      </c>
      <c r="I77" s="77">
        <v>53000</v>
      </c>
      <c r="J77" s="168"/>
    </row>
    <row r="78" spans="1:9" s="182" customFormat="1" ht="15">
      <c r="A78" s="129" t="s">
        <v>293</v>
      </c>
      <c r="B78" s="61"/>
      <c r="F78" s="61"/>
      <c r="G78" s="61"/>
      <c r="H78" s="70">
        <v>33372</v>
      </c>
      <c r="I78" s="61"/>
    </row>
    <row r="79" spans="1:9" s="182" customFormat="1" ht="15">
      <c r="A79" s="175" t="s">
        <v>116</v>
      </c>
      <c r="B79" s="183"/>
      <c r="C79" s="173"/>
      <c r="D79" s="173"/>
      <c r="E79" s="173"/>
      <c r="F79" s="77">
        <v>3250</v>
      </c>
      <c r="G79" s="77">
        <v>3250</v>
      </c>
      <c r="H79" s="77">
        <v>2693</v>
      </c>
      <c r="I79" s="77">
        <v>3900</v>
      </c>
    </row>
    <row r="80" spans="1:9" s="182" customFormat="1" ht="15">
      <c r="A80" s="129" t="s">
        <v>137</v>
      </c>
      <c r="B80" s="61"/>
      <c r="F80" s="61"/>
      <c r="G80" s="61"/>
      <c r="H80" s="70">
        <v>1322</v>
      </c>
      <c r="I80" s="61"/>
    </row>
    <row r="81" spans="1:9" s="182" customFormat="1" ht="15">
      <c r="A81" s="184" t="s">
        <v>294</v>
      </c>
      <c r="B81" s="185"/>
      <c r="C81" s="79"/>
      <c r="D81" s="79"/>
      <c r="F81" s="61"/>
      <c r="G81" s="61"/>
      <c r="H81" s="70">
        <v>776</v>
      </c>
      <c r="I81" s="61"/>
    </row>
    <row r="82" spans="1:9" s="182" customFormat="1" ht="15">
      <c r="A82" s="129" t="s">
        <v>295</v>
      </c>
      <c r="B82" s="61"/>
      <c r="F82" s="61"/>
      <c r="G82" s="61"/>
      <c r="H82" s="70">
        <v>345</v>
      </c>
      <c r="I82" s="61"/>
    </row>
    <row r="83" spans="1:9" s="182" customFormat="1" ht="15">
      <c r="A83" s="184" t="s">
        <v>296</v>
      </c>
      <c r="B83" s="185"/>
      <c r="C83" s="79"/>
      <c r="F83" s="61"/>
      <c r="G83" s="61"/>
      <c r="H83" s="70">
        <v>205</v>
      </c>
      <c r="I83" s="61"/>
    </row>
    <row r="84" spans="1:9" s="182" customFormat="1" ht="15">
      <c r="A84" s="129" t="s">
        <v>309</v>
      </c>
      <c r="B84" s="61"/>
      <c r="F84" s="61"/>
      <c r="G84" s="61"/>
      <c r="H84" s="70">
        <v>45</v>
      </c>
      <c r="I84" s="61"/>
    </row>
    <row r="85" spans="1:9" s="182" customFormat="1" ht="15">
      <c r="A85" s="71"/>
      <c r="B85" s="61"/>
      <c r="F85" s="61"/>
      <c r="G85" s="61"/>
      <c r="H85" s="61"/>
      <c r="I85" s="61"/>
    </row>
    <row r="86" spans="1:9" s="182" customFormat="1" ht="15">
      <c r="A86" s="71" t="s">
        <v>82</v>
      </c>
      <c r="B86" s="61"/>
      <c r="F86" s="61">
        <v>200</v>
      </c>
      <c r="G86" s="61">
        <v>200</v>
      </c>
      <c r="H86" s="61">
        <v>0</v>
      </c>
      <c r="I86" s="61">
        <v>200</v>
      </c>
    </row>
    <row r="87" spans="1:10" s="162" customFormat="1" ht="15">
      <c r="A87" s="129" t="s">
        <v>117</v>
      </c>
      <c r="B87" s="65"/>
      <c r="C87" s="65"/>
      <c r="D87" s="65"/>
      <c r="E87" s="65"/>
      <c r="F87" s="65"/>
      <c r="J87" s="182"/>
    </row>
    <row r="88" s="162" customFormat="1" ht="15">
      <c r="J88" s="168"/>
    </row>
    <row r="89" spans="1:9" s="162" customFormat="1" ht="15">
      <c r="A89" s="61" t="s">
        <v>84</v>
      </c>
      <c r="B89" s="61"/>
      <c r="C89" s="61"/>
      <c r="F89" s="61">
        <v>200</v>
      </c>
      <c r="G89" s="61">
        <v>200</v>
      </c>
      <c r="H89" s="61">
        <v>18</v>
      </c>
      <c r="I89" s="61">
        <v>200</v>
      </c>
    </row>
    <row r="90" s="162" customFormat="1" ht="15">
      <c r="A90" s="162" t="s">
        <v>85</v>
      </c>
    </row>
    <row r="91" spans="1:4" s="162" customFormat="1" ht="15">
      <c r="A91" s="128"/>
      <c r="B91" s="128"/>
      <c r="C91" s="128"/>
      <c r="D91" s="128"/>
    </row>
    <row r="92" spans="1:9" s="162" customFormat="1" ht="15">
      <c r="A92" s="61" t="s">
        <v>86</v>
      </c>
      <c r="B92" s="61"/>
      <c r="C92" s="61"/>
      <c r="D92" s="61"/>
      <c r="E92" s="61"/>
      <c r="F92" s="64">
        <v>68600</v>
      </c>
      <c r="G92" s="64">
        <v>68600</v>
      </c>
      <c r="H92" s="64">
        <v>32676</v>
      </c>
      <c r="I92" s="64">
        <v>87791</v>
      </c>
    </row>
    <row r="93" s="162" customFormat="1" ht="15">
      <c r="A93" s="162" t="s">
        <v>118</v>
      </c>
    </row>
    <row r="94" s="162" customFormat="1" ht="15">
      <c r="A94" s="162" t="s">
        <v>119</v>
      </c>
    </row>
    <row r="95" s="162" customFormat="1" ht="15">
      <c r="A95" s="162" t="s">
        <v>120</v>
      </c>
    </row>
    <row r="96" s="162" customFormat="1" ht="15">
      <c r="A96" s="162" t="s">
        <v>121</v>
      </c>
    </row>
    <row r="97" s="162" customFormat="1" ht="15">
      <c r="A97" s="162" t="s">
        <v>122</v>
      </c>
    </row>
    <row r="98" spans="1:9" s="162" customFormat="1" ht="15">
      <c r="A98" s="128" t="s">
        <v>378</v>
      </c>
      <c r="B98" s="59"/>
      <c r="C98" s="59"/>
      <c r="D98" s="59"/>
      <c r="E98" s="59"/>
      <c r="F98" s="59"/>
      <c r="G98" s="59"/>
      <c r="H98" s="59"/>
      <c r="I98" s="59"/>
    </row>
    <row r="99" spans="1:10" s="190" customFormat="1" ht="15">
      <c r="A99" s="128" t="s">
        <v>379</v>
      </c>
      <c r="B99" s="59"/>
      <c r="C99" s="59"/>
      <c r="D99" s="59"/>
      <c r="E99" s="59"/>
      <c r="F99" s="59"/>
      <c r="G99" s="59"/>
      <c r="H99" s="59"/>
      <c r="I99" s="59"/>
      <c r="J99" s="162"/>
    </row>
    <row r="100" spans="1:10" s="224" customFormat="1" ht="15">
      <c r="A100" s="128"/>
      <c r="B100" s="59"/>
      <c r="C100" s="59"/>
      <c r="D100" s="59"/>
      <c r="E100" s="59"/>
      <c r="F100" s="59"/>
      <c r="G100" s="59"/>
      <c r="H100" s="59"/>
      <c r="I100" s="59"/>
      <c r="J100" s="190"/>
    </row>
    <row r="101" spans="1:10" s="236" customFormat="1" ht="15">
      <c r="A101" s="128"/>
      <c r="B101" s="59"/>
      <c r="C101" s="59"/>
      <c r="D101" s="59"/>
      <c r="E101" s="59"/>
      <c r="F101" s="59"/>
      <c r="G101" s="59"/>
      <c r="H101" s="59"/>
      <c r="I101" s="59"/>
      <c r="J101" s="224"/>
    </row>
    <row r="102" spans="1:10" s="224" customFormat="1" ht="15">
      <c r="A102" s="128"/>
      <c r="B102" s="59"/>
      <c r="C102" s="59"/>
      <c r="D102" s="59"/>
      <c r="E102" s="59"/>
      <c r="F102" s="578" t="s">
        <v>345</v>
      </c>
      <c r="G102" s="578"/>
      <c r="H102" s="578"/>
      <c r="I102" s="578"/>
      <c r="J102" s="236"/>
    </row>
    <row r="103" spans="1:10" s="168" customFormat="1" ht="15">
      <c r="A103" s="128"/>
      <c r="F103" s="223" t="s">
        <v>36</v>
      </c>
      <c r="G103" s="223" t="s">
        <v>35</v>
      </c>
      <c r="H103" s="223" t="s">
        <v>335</v>
      </c>
      <c r="I103" s="57" t="s">
        <v>37</v>
      </c>
      <c r="J103" s="224"/>
    </row>
    <row r="104" spans="1:9" s="236" customFormat="1" ht="15">
      <c r="A104" s="128"/>
      <c r="F104" s="231"/>
      <c r="G104" s="231"/>
      <c r="H104" s="231"/>
      <c r="I104" s="57"/>
    </row>
    <row r="105" spans="1:9" s="162" customFormat="1" ht="15">
      <c r="A105" s="61" t="s">
        <v>92</v>
      </c>
      <c r="B105" s="61"/>
      <c r="C105" s="61"/>
      <c r="D105" s="61"/>
      <c r="E105" s="61"/>
      <c r="F105" s="64">
        <v>369403</v>
      </c>
      <c r="G105" s="64">
        <v>369403</v>
      </c>
      <c r="H105" s="64">
        <v>167107</v>
      </c>
      <c r="I105" s="64">
        <v>369403</v>
      </c>
    </row>
    <row r="106" spans="1:10" s="162" customFormat="1" ht="15">
      <c r="A106" s="162" t="s">
        <v>93</v>
      </c>
      <c r="J106" s="168"/>
    </row>
    <row r="107" spans="1:10" s="217" customFormat="1" ht="15">
      <c r="A107" s="128"/>
      <c r="F107" s="216"/>
      <c r="G107" s="216"/>
      <c r="H107" s="216"/>
      <c r="I107" s="57"/>
      <c r="J107" s="162"/>
    </row>
    <row r="108" spans="1:11" s="162" customFormat="1" ht="15">
      <c r="A108" s="61" t="s">
        <v>94</v>
      </c>
      <c r="B108" s="61"/>
      <c r="C108" s="61"/>
      <c r="D108" s="61"/>
      <c r="E108" s="61"/>
      <c r="F108" s="64">
        <v>128047</v>
      </c>
      <c r="G108" s="64">
        <v>128047</v>
      </c>
      <c r="H108" s="64">
        <v>57189</v>
      </c>
      <c r="I108" s="64">
        <v>128047</v>
      </c>
      <c r="J108" s="217"/>
      <c r="K108" s="190"/>
    </row>
    <row r="109" s="162" customFormat="1" ht="15">
      <c r="A109" s="162" t="s">
        <v>123</v>
      </c>
    </row>
    <row r="110" spans="1:11" s="190" customFormat="1" ht="15">
      <c r="A110" s="190" t="s">
        <v>96</v>
      </c>
      <c r="J110" s="162"/>
      <c r="K110" s="162"/>
    </row>
    <row r="111" spans="1:11" s="162" customFormat="1" ht="15">
      <c r="A111" s="128"/>
      <c r="J111" s="190"/>
      <c r="K111" s="190"/>
    </row>
    <row r="112" spans="1:9" s="162" customFormat="1" ht="15">
      <c r="A112" s="61" t="s">
        <v>97</v>
      </c>
      <c r="B112" s="61"/>
      <c r="C112" s="61"/>
      <c r="F112" s="64">
        <v>28218</v>
      </c>
      <c r="G112" s="64">
        <v>28218</v>
      </c>
      <c r="H112" s="64">
        <v>13304</v>
      </c>
      <c r="I112" s="64">
        <v>28218</v>
      </c>
    </row>
    <row r="113" s="162" customFormat="1" ht="15">
      <c r="A113" s="162" t="s">
        <v>124</v>
      </c>
    </row>
    <row r="114" s="162" customFormat="1" ht="15">
      <c r="A114" s="162" t="s">
        <v>99</v>
      </c>
    </row>
    <row r="115" spans="1:11" s="168" customFormat="1" ht="15">
      <c r="A115" s="61"/>
      <c r="B115" s="61"/>
      <c r="C115" s="61"/>
      <c r="D115" s="61"/>
      <c r="E115" s="61"/>
      <c r="F115" s="64"/>
      <c r="G115" s="64"/>
      <c r="H115" s="64"/>
      <c r="I115" s="64"/>
      <c r="J115" s="162"/>
      <c r="K115" s="162"/>
    </row>
    <row r="116" spans="1:10" s="168" customFormat="1" ht="15">
      <c r="A116" s="61" t="s">
        <v>211</v>
      </c>
      <c r="B116" s="61"/>
      <c r="C116" s="61"/>
      <c r="D116" s="61"/>
      <c r="E116" s="61"/>
      <c r="F116" s="64">
        <v>5652</v>
      </c>
      <c r="G116" s="64">
        <v>5652</v>
      </c>
      <c r="H116" s="64">
        <v>0</v>
      </c>
      <c r="I116" s="64">
        <v>5652</v>
      </c>
      <c r="J116" s="162"/>
    </row>
    <row r="117" spans="1:9" s="168" customFormat="1" ht="15">
      <c r="A117" s="65" t="s">
        <v>212</v>
      </c>
      <c r="B117" s="65"/>
      <c r="C117" s="65"/>
      <c r="D117" s="65"/>
      <c r="E117" s="65"/>
      <c r="F117" s="70"/>
      <c r="G117" s="64"/>
      <c r="H117" s="64"/>
      <c r="I117" s="64"/>
    </row>
    <row r="118" spans="1:9" s="168" customFormat="1" ht="15">
      <c r="A118" s="61"/>
      <c r="B118" s="61"/>
      <c r="C118" s="61"/>
      <c r="D118" s="61"/>
      <c r="E118" s="61"/>
      <c r="F118" s="64"/>
      <c r="G118" s="64"/>
      <c r="H118" s="64"/>
      <c r="I118" s="64"/>
    </row>
    <row r="119" spans="1:11" s="162" customFormat="1" ht="15">
      <c r="A119" s="61" t="s">
        <v>233</v>
      </c>
      <c r="B119" s="61"/>
      <c r="C119" s="61"/>
      <c r="D119" s="61"/>
      <c r="E119" s="61"/>
      <c r="F119" s="64">
        <v>5500</v>
      </c>
      <c r="G119" s="64">
        <v>5500</v>
      </c>
      <c r="H119" s="64">
        <v>4362</v>
      </c>
      <c r="I119" s="64">
        <v>10000</v>
      </c>
      <c r="J119" s="168"/>
      <c r="K119" s="168"/>
    </row>
    <row r="120" spans="1:10" s="162" customFormat="1" ht="15">
      <c r="A120" s="162" t="s">
        <v>125</v>
      </c>
      <c r="I120" s="61"/>
      <c r="J120" s="168"/>
    </row>
    <row r="121" spans="1:11" s="168" customFormat="1" ht="15">
      <c r="A121" s="128" t="s">
        <v>364</v>
      </c>
      <c r="B121" s="59"/>
      <c r="C121" s="59"/>
      <c r="D121" s="59"/>
      <c r="E121" s="59"/>
      <c r="F121" s="59"/>
      <c r="G121" s="59"/>
      <c r="H121" s="59"/>
      <c r="I121" s="61"/>
      <c r="J121" s="162"/>
      <c r="K121" s="162"/>
    </row>
    <row r="122" spans="1:10" s="190" customFormat="1" ht="15">
      <c r="A122" s="127"/>
      <c r="I122" s="61"/>
      <c r="J122" s="168"/>
    </row>
    <row r="123" spans="1:11" s="162" customFormat="1" ht="15">
      <c r="A123" s="61" t="s">
        <v>234</v>
      </c>
      <c r="B123" s="61"/>
      <c r="C123" s="61"/>
      <c r="D123" s="61"/>
      <c r="E123" s="61"/>
      <c r="F123" s="64">
        <v>3000</v>
      </c>
      <c r="G123" s="64">
        <v>3000</v>
      </c>
      <c r="H123" s="61">
        <v>318</v>
      </c>
      <c r="I123" s="64">
        <v>2000</v>
      </c>
      <c r="J123" s="190"/>
      <c r="K123" s="190"/>
    </row>
    <row r="124" spans="1:10" s="162" customFormat="1" ht="15">
      <c r="A124" s="162" t="s">
        <v>126</v>
      </c>
      <c r="J124" s="168"/>
    </row>
    <row r="125" s="162" customFormat="1" ht="15"/>
    <row r="126" spans="1:9" s="162" customFormat="1" ht="15">
      <c r="A126" s="61" t="s">
        <v>235</v>
      </c>
      <c r="B126" s="61"/>
      <c r="C126" s="61"/>
      <c r="D126" s="61"/>
      <c r="F126" s="64">
        <v>347400</v>
      </c>
      <c r="G126" s="64">
        <v>361400</v>
      </c>
      <c r="H126" s="64">
        <v>166375</v>
      </c>
      <c r="I126" s="64">
        <v>384400</v>
      </c>
    </row>
    <row r="127" spans="1:11" s="168" customFormat="1" ht="15">
      <c r="A127" s="59" t="s">
        <v>213</v>
      </c>
      <c r="B127" s="61"/>
      <c r="C127" s="61"/>
      <c r="D127" s="61"/>
      <c r="F127" s="63">
        <v>23000</v>
      </c>
      <c r="G127" s="63">
        <v>23000</v>
      </c>
      <c r="H127" s="63">
        <v>14195</v>
      </c>
      <c r="I127" s="63">
        <v>33000</v>
      </c>
      <c r="J127" s="162"/>
      <c r="K127" s="162"/>
    </row>
    <row r="128" spans="1:11" s="162" customFormat="1" ht="15">
      <c r="A128" s="85" t="s">
        <v>353</v>
      </c>
      <c r="B128" s="69"/>
      <c r="C128" s="69"/>
      <c r="D128" s="69"/>
      <c r="E128" s="69"/>
      <c r="F128" s="87">
        <v>20000</v>
      </c>
      <c r="G128" s="87">
        <v>20000</v>
      </c>
      <c r="H128" s="70">
        <v>12195</v>
      </c>
      <c r="I128" s="87">
        <v>30000</v>
      </c>
      <c r="K128" s="168"/>
    </row>
    <row r="129" spans="1:11" s="168" customFormat="1" ht="15">
      <c r="A129" s="85" t="s">
        <v>354</v>
      </c>
      <c r="B129" s="69"/>
      <c r="C129" s="69"/>
      <c r="D129" s="69"/>
      <c r="E129" s="69"/>
      <c r="F129" s="87">
        <v>2000</v>
      </c>
      <c r="G129" s="87">
        <v>2000</v>
      </c>
      <c r="H129" s="70">
        <v>2000</v>
      </c>
      <c r="I129" s="87">
        <v>2000</v>
      </c>
      <c r="K129" s="162"/>
    </row>
    <row r="130" spans="1:10" s="168" customFormat="1" ht="15">
      <c r="A130" s="129" t="s">
        <v>355</v>
      </c>
      <c r="B130" s="69"/>
      <c r="C130" s="69"/>
      <c r="D130" s="69"/>
      <c r="E130" s="69"/>
      <c r="F130" s="87">
        <v>500</v>
      </c>
      <c r="G130" s="87">
        <v>500</v>
      </c>
      <c r="H130" s="68"/>
      <c r="I130" s="87">
        <v>500</v>
      </c>
      <c r="J130" s="162"/>
    </row>
    <row r="131" spans="1:9" s="168" customFormat="1" ht="15">
      <c r="A131" s="129" t="s">
        <v>215</v>
      </c>
      <c r="B131" s="69"/>
      <c r="C131" s="69"/>
      <c r="D131" s="69"/>
      <c r="E131" s="69"/>
      <c r="F131" s="87">
        <v>500</v>
      </c>
      <c r="G131" s="87">
        <v>500</v>
      </c>
      <c r="H131" s="68"/>
      <c r="I131" s="87">
        <v>500</v>
      </c>
    </row>
    <row r="132" spans="1:9" s="168" customFormat="1" ht="15">
      <c r="A132" s="172" t="s">
        <v>216</v>
      </c>
      <c r="B132" s="69"/>
      <c r="C132" s="69"/>
      <c r="D132" s="69"/>
      <c r="E132" s="69"/>
      <c r="F132" s="74">
        <v>26000</v>
      </c>
      <c r="G132" s="74">
        <v>33000</v>
      </c>
      <c r="H132" s="63">
        <v>12299</v>
      </c>
      <c r="I132" s="63">
        <v>33000</v>
      </c>
    </row>
    <row r="133" spans="1:9" s="168" customFormat="1" ht="15">
      <c r="A133" s="129" t="s">
        <v>223</v>
      </c>
      <c r="B133" s="69"/>
      <c r="C133" s="69"/>
      <c r="D133" s="69"/>
      <c r="E133" s="69"/>
      <c r="F133" s="87">
        <v>20000</v>
      </c>
      <c r="G133" s="87">
        <v>20000</v>
      </c>
      <c r="H133" s="70">
        <v>6747</v>
      </c>
      <c r="I133" s="87">
        <v>20000</v>
      </c>
    </row>
    <row r="134" spans="1:9" s="168" customFormat="1" ht="15">
      <c r="A134" s="172" t="s">
        <v>217</v>
      </c>
      <c r="B134" s="69"/>
      <c r="C134" s="69"/>
      <c r="D134" s="69"/>
      <c r="E134" s="69"/>
      <c r="F134" s="87">
        <v>3000</v>
      </c>
      <c r="G134" s="87">
        <v>3000</v>
      </c>
      <c r="H134" s="68"/>
      <c r="I134" s="87">
        <v>3000</v>
      </c>
    </row>
    <row r="135" spans="1:9" s="168" customFormat="1" ht="15">
      <c r="A135" s="172" t="s">
        <v>218</v>
      </c>
      <c r="B135" s="69"/>
      <c r="C135" s="69"/>
      <c r="D135" s="69"/>
      <c r="E135" s="69"/>
      <c r="F135" s="87">
        <v>500</v>
      </c>
      <c r="G135" s="87">
        <v>500</v>
      </c>
      <c r="H135" s="68"/>
      <c r="I135" s="87">
        <v>500</v>
      </c>
    </row>
    <row r="136" spans="1:9" s="168" customFormat="1" ht="15">
      <c r="A136" s="129" t="s">
        <v>219</v>
      </c>
      <c r="B136" s="69"/>
      <c r="C136" s="69"/>
      <c r="D136" s="69"/>
      <c r="E136" s="69"/>
      <c r="F136" s="87">
        <v>500</v>
      </c>
      <c r="G136" s="87">
        <v>500</v>
      </c>
      <c r="H136" s="70">
        <v>500</v>
      </c>
      <c r="I136" s="87">
        <v>500</v>
      </c>
    </row>
    <row r="137" spans="1:9" s="168" customFormat="1" ht="15">
      <c r="A137" s="172" t="s">
        <v>220</v>
      </c>
      <c r="B137" s="69"/>
      <c r="C137" s="69"/>
      <c r="D137" s="69"/>
      <c r="E137" s="69"/>
      <c r="F137" s="87">
        <v>2000</v>
      </c>
      <c r="G137" s="87">
        <v>2000</v>
      </c>
      <c r="H137" s="70">
        <v>472</v>
      </c>
      <c r="I137" s="87">
        <v>2000</v>
      </c>
    </row>
    <row r="138" spans="1:9" s="168" customFormat="1" ht="15">
      <c r="A138" s="172" t="s">
        <v>227</v>
      </c>
      <c r="B138" s="69"/>
      <c r="C138" s="69"/>
      <c r="D138" s="69"/>
      <c r="E138" s="69"/>
      <c r="F138" s="87">
        <v>0</v>
      </c>
      <c r="G138" s="87">
        <v>7000</v>
      </c>
      <c r="H138" s="70">
        <v>4580</v>
      </c>
      <c r="I138" s="87">
        <v>7000</v>
      </c>
    </row>
    <row r="139" spans="1:9" s="168" customFormat="1" ht="15">
      <c r="A139" s="172" t="s">
        <v>221</v>
      </c>
      <c r="B139" s="69"/>
      <c r="C139" s="69"/>
      <c r="D139" s="69"/>
      <c r="E139" s="69"/>
      <c r="F139" s="74">
        <v>2200</v>
      </c>
      <c r="G139" s="74">
        <v>9200</v>
      </c>
      <c r="H139" s="63">
        <v>1200</v>
      </c>
      <c r="I139" s="63">
        <v>10700</v>
      </c>
    </row>
    <row r="140" spans="1:9" s="168" customFormat="1" ht="15">
      <c r="A140" s="129" t="s">
        <v>223</v>
      </c>
      <c r="B140" s="69"/>
      <c r="C140" s="69"/>
      <c r="D140" s="69"/>
      <c r="E140" s="69"/>
      <c r="F140" s="87">
        <v>2200</v>
      </c>
      <c r="G140" s="87">
        <v>9200</v>
      </c>
      <c r="H140" s="70">
        <v>1200</v>
      </c>
      <c r="I140" s="70">
        <v>10700</v>
      </c>
    </row>
    <row r="141" spans="1:9" s="168" customFormat="1" ht="15">
      <c r="A141" s="172" t="s">
        <v>222</v>
      </c>
      <c r="B141" s="69"/>
      <c r="C141" s="69"/>
      <c r="D141" s="69"/>
      <c r="E141" s="69"/>
      <c r="F141" s="74">
        <v>500</v>
      </c>
      <c r="G141" s="74">
        <v>500</v>
      </c>
      <c r="H141" s="68"/>
      <c r="I141" s="74">
        <v>500</v>
      </c>
    </row>
    <row r="142" spans="1:9" s="168" customFormat="1" ht="15">
      <c r="A142" s="129" t="s">
        <v>223</v>
      </c>
      <c r="B142" s="69"/>
      <c r="C142" s="69"/>
      <c r="D142" s="69"/>
      <c r="E142" s="69"/>
      <c r="F142" s="87">
        <v>500</v>
      </c>
      <c r="G142" s="87">
        <v>500</v>
      </c>
      <c r="H142" s="68"/>
      <c r="I142" s="87">
        <v>500</v>
      </c>
    </row>
    <row r="143" spans="1:9" s="168" customFormat="1" ht="15">
      <c r="A143" s="172" t="s">
        <v>224</v>
      </c>
      <c r="B143" s="69"/>
      <c r="C143" s="69"/>
      <c r="D143" s="69"/>
      <c r="E143" s="69"/>
      <c r="F143" s="74">
        <v>20500</v>
      </c>
      <c r="G143" s="74">
        <v>20500</v>
      </c>
      <c r="H143" s="63">
        <v>10116</v>
      </c>
      <c r="I143" s="63">
        <v>20500</v>
      </c>
    </row>
    <row r="144" spans="1:9" s="168" customFormat="1" ht="15">
      <c r="A144" s="172" t="s">
        <v>225</v>
      </c>
      <c r="B144" s="69"/>
      <c r="C144" s="69"/>
      <c r="D144" s="69"/>
      <c r="E144" s="69"/>
      <c r="F144" s="87">
        <v>20000</v>
      </c>
      <c r="G144" s="87">
        <v>20000</v>
      </c>
      <c r="H144" s="70">
        <v>9591</v>
      </c>
      <c r="I144" s="87">
        <v>20000</v>
      </c>
    </row>
    <row r="145" spans="1:9" s="168" customFormat="1" ht="15">
      <c r="A145" s="172" t="s">
        <v>226</v>
      </c>
      <c r="B145" s="69"/>
      <c r="C145" s="69"/>
      <c r="D145" s="69"/>
      <c r="E145" s="69"/>
      <c r="F145" s="87">
        <v>500</v>
      </c>
      <c r="G145" s="87">
        <v>500</v>
      </c>
      <c r="H145" s="70">
        <v>525</v>
      </c>
      <c r="I145" s="87">
        <v>500</v>
      </c>
    </row>
    <row r="146" spans="1:9" s="168" customFormat="1" ht="15">
      <c r="A146" s="172" t="s">
        <v>228</v>
      </c>
      <c r="B146" s="69"/>
      <c r="C146" s="69"/>
      <c r="D146" s="69"/>
      <c r="E146" s="69"/>
      <c r="F146" s="74">
        <v>2000</v>
      </c>
      <c r="G146" s="74">
        <v>2000</v>
      </c>
      <c r="H146" s="63">
        <v>1975</v>
      </c>
      <c r="I146" s="63">
        <v>2000</v>
      </c>
    </row>
    <row r="147" spans="1:9" s="168" customFormat="1" ht="15">
      <c r="A147" s="129" t="s">
        <v>223</v>
      </c>
      <c r="B147" s="69"/>
      <c r="C147" s="69"/>
      <c r="D147" s="69"/>
      <c r="E147" s="69"/>
      <c r="F147" s="87">
        <v>2000</v>
      </c>
      <c r="G147" s="87">
        <v>2000</v>
      </c>
      <c r="H147" s="70">
        <v>1975</v>
      </c>
      <c r="I147" s="87">
        <v>2000</v>
      </c>
    </row>
    <row r="148" spans="1:9" s="168" customFormat="1" ht="15">
      <c r="A148" s="172" t="s">
        <v>229</v>
      </c>
      <c r="B148" s="69"/>
      <c r="C148" s="69"/>
      <c r="D148" s="69"/>
      <c r="E148" s="69"/>
      <c r="F148" s="74">
        <v>8000</v>
      </c>
      <c r="G148" s="74">
        <v>8000</v>
      </c>
      <c r="H148" s="63">
        <v>3677</v>
      </c>
      <c r="I148" s="63">
        <v>8000</v>
      </c>
    </row>
    <row r="149" spans="1:9" s="168" customFormat="1" ht="15">
      <c r="A149" s="129" t="s">
        <v>223</v>
      </c>
      <c r="B149" s="69"/>
      <c r="C149" s="69"/>
      <c r="D149" s="69"/>
      <c r="E149" s="69"/>
      <c r="F149" s="87">
        <v>8000</v>
      </c>
      <c r="G149" s="87">
        <v>8000</v>
      </c>
      <c r="H149" s="70">
        <v>3677</v>
      </c>
      <c r="I149" s="87">
        <v>8000</v>
      </c>
    </row>
    <row r="150" spans="1:9" s="168" customFormat="1" ht="15">
      <c r="A150" s="172" t="s">
        <v>230</v>
      </c>
      <c r="B150" s="69"/>
      <c r="C150" s="69"/>
      <c r="D150" s="69"/>
      <c r="E150" s="69"/>
      <c r="F150" s="74">
        <v>260200</v>
      </c>
      <c r="G150" s="74">
        <v>260200</v>
      </c>
      <c r="H150" s="63">
        <v>118481</v>
      </c>
      <c r="I150" s="63">
        <v>273200</v>
      </c>
    </row>
    <row r="151" spans="1:9" s="236" customFormat="1" ht="15">
      <c r="A151" s="172"/>
      <c r="B151" s="69"/>
      <c r="C151" s="69"/>
      <c r="D151" s="69"/>
      <c r="E151" s="69"/>
      <c r="F151" s="74"/>
      <c r="G151" s="74"/>
      <c r="H151" s="63"/>
      <c r="I151" s="63"/>
    </row>
    <row r="152" spans="1:9" s="236" customFormat="1" ht="15">
      <c r="A152" s="172"/>
      <c r="B152" s="69"/>
      <c r="C152" s="69"/>
      <c r="D152" s="69"/>
      <c r="E152" s="69"/>
      <c r="F152" s="578" t="s">
        <v>345</v>
      </c>
      <c r="G152" s="578"/>
      <c r="H152" s="578"/>
      <c r="I152" s="578"/>
    </row>
    <row r="153" spans="1:9" s="236" customFormat="1" ht="15">
      <c r="A153" s="172"/>
      <c r="B153" s="69"/>
      <c r="C153" s="69"/>
      <c r="D153" s="69"/>
      <c r="E153" s="69"/>
      <c r="F153" s="231" t="s">
        <v>36</v>
      </c>
      <c r="G153" s="231" t="s">
        <v>35</v>
      </c>
      <c r="H153" s="231" t="s">
        <v>205</v>
      </c>
      <c r="I153" s="57" t="s">
        <v>37</v>
      </c>
    </row>
    <row r="154" spans="1:9" s="168" customFormat="1" ht="15">
      <c r="A154" s="172" t="s">
        <v>231</v>
      </c>
      <c r="B154" s="69"/>
      <c r="C154" s="69"/>
      <c r="D154" s="69"/>
      <c r="E154" s="69"/>
      <c r="F154" s="87">
        <v>260200</v>
      </c>
      <c r="G154" s="87">
        <v>260200</v>
      </c>
      <c r="H154" s="70">
        <v>118481</v>
      </c>
      <c r="I154" s="70">
        <v>273200</v>
      </c>
    </row>
    <row r="155" spans="1:9" s="168" customFormat="1" ht="15">
      <c r="A155" s="172" t="s">
        <v>232</v>
      </c>
      <c r="B155" s="69"/>
      <c r="C155" s="69"/>
      <c r="D155" s="69"/>
      <c r="E155" s="69"/>
      <c r="F155" s="74">
        <v>5000</v>
      </c>
      <c r="G155" s="74">
        <v>5000</v>
      </c>
      <c r="H155" s="63">
        <v>4432</v>
      </c>
      <c r="I155" s="63">
        <v>3500</v>
      </c>
    </row>
    <row r="156" spans="1:10" s="217" customFormat="1" ht="15">
      <c r="A156" s="172" t="s">
        <v>214</v>
      </c>
      <c r="B156" s="69"/>
      <c r="C156" s="69"/>
      <c r="D156" s="69"/>
      <c r="E156" s="69"/>
      <c r="F156" s="87">
        <v>5000</v>
      </c>
      <c r="G156" s="87">
        <v>5000</v>
      </c>
      <c r="H156" s="70">
        <v>4432</v>
      </c>
      <c r="I156" s="70">
        <v>3500</v>
      </c>
      <c r="J156" s="190"/>
    </row>
    <row r="157" spans="1:10" s="168" customFormat="1" ht="15">
      <c r="A157" s="215" t="s">
        <v>358</v>
      </c>
      <c r="B157" s="25"/>
      <c r="C157" s="25"/>
      <c r="D157" s="25"/>
      <c r="E157" s="25"/>
      <c r="F157" s="74"/>
      <c r="G157" s="74"/>
      <c r="H157" s="64"/>
      <c r="I157" s="64"/>
      <c r="J157" s="190"/>
    </row>
    <row r="158" spans="1:10" s="190" customFormat="1" ht="15">
      <c r="A158" s="215" t="s">
        <v>359</v>
      </c>
      <c r="B158" s="222"/>
      <c r="C158" s="222"/>
      <c r="D158" s="222"/>
      <c r="E158" s="69"/>
      <c r="F158" s="189"/>
      <c r="G158" s="189"/>
      <c r="H158" s="189"/>
      <c r="I158" s="60"/>
      <c r="J158" s="217"/>
    </row>
    <row r="159" spans="1:10" s="221" customFormat="1" ht="15">
      <c r="A159" s="215" t="s">
        <v>360</v>
      </c>
      <c r="B159" s="222"/>
      <c r="C159" s="222"/>
      <c r="D159" s="222"/>
      <c r="E159" s="69"/>
      <c r="F159" s="220"/>
      <c r="G159" s="220"/>
      <c r="H159" s="220"/>
      <c r="I159" s="60"/>
      <c r="J159" s="168"/>
    </row>
    <row r="160" spans="1:10" s="224" customFormat="1" ht="15">
      <c r="A160" s="215" t="s">
        <v>361</v>
      </c>
      <c r="B160" s="222"/>
      <c r="C160" s="222"/>
      <c r="D160" s="222"/>
      <c r="E160" s="69"/>
      <c r="F160" s="223"/>
      <c r="G160" s="223"/>
      <c r="H160" s="223"/>
      <c r="I160" s="60"/>
      <c r="J160" s="221"/>
    </row>
    <row r="161" spans="1:9" s="224" customFormat="1" ht="15">
      <c r="A161" s="215"/>
      <c r="B161" s="222"/>
      <c r="C161" s="222"/>
      <c r="D161" s="222"/>
      <c r="E161" s="69"/>
      <c r="F161" s="223"/>
      <c r="G161" s="223"/>
      <c r="H161" s="223"/>
      <c r="I161" s="60"/>
    </row>
    <row r="162" spans="1:11" s="162" customFormat="1" ht="15">
      <c r="A162" s="71" t="s">
        <v>236</v>
      </c>
      <c r="B162" s="61"/>
      <c r="C162" s="61"/>
      <c r="D162" s="168"/>
      <c r="E162" s="168"/>
      <c r="F162" s="64">
        <v>560600</v>
      </c>
      <c r="G162" s="64">
        <v>560600</v>
      </c>
      <c r="H162" s="64">
        <v>265647</v>
      </c>
      <c r="I162" s="64">
        <v>540000</v>
      </c>
      <c r="J162" s="224"/>
      <c r="K162" s="190"/>
    </row>
    <row r="163" spans="1:10" s="162" customFormat="1" ht="15">
      <c r="A163" s="129" t="s">
        <v>191</v>
      </c>
      <c r="B163" s="85"/>
      <c r="C163" s="85"/>
      <c r="D163" s="85"/>
      <c r="E163" s="168"/>
      <c r="F163" s="64"/>
      <c r="G163" s="64"/>
      <c r="H163" s="64"/>
      <c r="I163" s="64"/>
      <c r="J163" s="190"/>
    </row>
    <row r="164" spans="1:10" s="162" customFormat="1" ht="15">
      <c r="A164" s="215" t="s">
        <v>362</v>
      </c>
      <c r="B164" s="59"/>
      <c r="C164" s="59"/>
      <c r="D164" s="59"/>
      <c r="E164" s="59"/>
      <c r="F164" s="59"/>
      <c r="G164" s="59"/>
      <c r="H164" s="59"/>
      <c r="I164" s="168"/>
      <c r="J164" s="168"/>
    </row>
    <row r="165" spans="1:11" s="190" customFormat="1" ht="15">
      <c r="A165" s="191"/>
      <c r="J165" s="162"/>
      <c r="K165" s="162"/>
    </row>
    <row r="166" spans="1:11" s="162" customFormat="1" ht="15">
      <c r="A166" s="61" t="s">
        <v>237</v>
      </c>
      <c r="B166" s="61"/>
      <c r="C166" s="61"/>
      <c r="D166" s="61"/>
      <c r="E166" s="61"/>
      <c r="F166" s="64">
        <v>12000</v>
      </c>
      <c r="G166" s="64">
        <v>12000</v>
      </c>
      <c r="H166" s="61">
        <v>0</v>
      </c>
      <c r="I166" s="64">
        <v>25287</v>
      </c>
      <c r="K166" s="190"/>
    </row>
    <row r="167" spans="1:10" s="162" customFormat="1" ht="15">
      <c r="A167" s="162" t="s">
        <v>127</v>
      </c>
      <c r="J167" s="190"/>
    </row>
    <row r="168" spans="1:10" s="236" customFormat="1" ht="15">
      <c r="A168" s="128" t="s">
        <v>382</v>
      </c>
      <c r="J168" s="162"/>
    </row>
    <row r="169" s="246" customFormat="1" ht="15">
      <c r="A169" s="128" t="s">
        <v>383</v>
      </c>
    </row>
    <row r="170" s="246" customFormat="1" ht="15">
      <c r="A170" s="128" t="s">
        <v>384</v>
      </c>
    </row>
    <row r="171" spans="1:10" s="190" customFormat="1" ht="15">
      <c r="A171" s="127"/>
      <c r="J171" s="162"/>
    </row>
    <row r="172" spans="1:11" s="162" customFormat="1" ht="15">
      <c r="A172" s="61" t="s">
        <v>238</v>
      </c>
      <c r="B172" s="61"/>
      <c r="C172" s="61"/>
      <c r="D172" s="61"/>
      <c r="E172" s="61"/>
      <c r="F172" s="64">
        <v>10000</v>
      </c>
      <c r="G172" s="64">
        <v>10000</v>
      </c>
      <c r="H172" s="61">
        <v>0</v>
      </c>
      <c r="I172" s="64">
        <v>0</v>
      </c>
      <c r="J172" s="190"/>
      <c r="K172" s="190"/>
    </row>
    <row r="173" spans="1:11" s="190" customFormat="1" ht="15">
      <c r="A173" s="65" t="s">
        <v>314</v>
      </c>
      <c r="B173" s="67"/>
      <c r="C173" s="67"/>
      <c r="D173" s="67"/>
      <c r="E173" s="67"/>
      <c r="F173" s="68"/>
      <c r="G173" s="68"/>
      <c r="H173" s="67"/>
      <c r="I173" s="68"/>
      <c r="K173" s="162"/>
    </row>
    <row r="174" spans="1:10" s="236" customFormat="1" ht="15">
      <c r="A174" s="128" t="s">
        <v>371</v>
      </c>
      <c r="B174" s="67"/>
      <c r="C174" s="67"/>
      <c r="D174" s="67"/>
      <c r="E174" s="67"/>
      <c r="F174" s="68"/>
      <c r="G174" s="68"/>
      <c r="H174" s="67"/>
      <c r="I174" s="68"/>
      <c r="J174" s="162"/>
    </row>
    <row r="175" spans="6:11" s="162" customFormat="1" ht="15">
      <c r="F175" s="62"/>
      <c r="G175" s="62"/>
      <c r="H175" s="62"/>
      <c r="I175" s="62"/>
      <c r="J175" s="236"/>
      <c r="K175" s="190"/>
    </row>
    <row r="176" spans="1:10" s="162" customFormat="1" ht="15">
      <c r="A176" s="61" t="s">
        <v>239</v>
      </c>
      <c r="B176" s="61"/>
      <c r="C176" s="61"/>
      <c r="D176" s="61"/>
      <c r="E176" s="61"/>
      <c r="F176" s="64">
        <v>12000</v>
      </c>
      <c r="G176" s="64">
        <v>12000</v>
      </c>
      <c r="H176" s="64">
        <v>7678</v>
      </c>
      <c r="I176" s="64">
        <v>15000</v>
      </c>
      <c r="J176" s="190"/>
    </row>
    <row r="177" s="162" customFormat="1" ht="15">
      <c r="A177" s="162" t="s">
        <v>128</v>
      </c>
    </row>
    <row r="178" s="162" customFormat="1" ht="15">
      <c r="A178" s="162" t="s">
        <v>129</v>
      </c>
    </row>
    <row r="179" spans="1:9" s="162" customFormat="1" ht="15">
      <c r="A179" s="128" t="s">
        <v>363</v>
      </c>
      <c r="B179" s="59"/>
      <c r="C179" s="59"/>
      <c r="D179" s="59"/>
      <c r="E179" s="59"/>
      <c r="F179" s="59"/>
      <c r="G179" s="59"/>
      <c r="H179" s="59"/>
      <c r="I179" s="59"/>
    </row>
    <row r="180" spans="6:9" s="162" customFormat="1" ht="15">
      <c r="F180" s="58"/>
      <c r="G180" s="58"/>
      <c r="H180" s="58"/>
      <c r="I180" s="60"/>
    </row>
    <row r="181" spans="1:9" s="162" customFormat="1" ht="15">
      <c r="A181" s="61" t="s">
        <v>240</v>
      </c>
      <c r="B181" s="61"/>
      <c r="C181" s="61"/>
      <c r="D181" s="61"/>
      <c r="E181" s="61"/>
      <c r="F181" s="61">
        <v>30</v>
      </c>
      <c r="G181" s="61">
        <v>30</v>
      </c>
      <c r="H181" s="61">
        <v>7</v>
      </c>
      <c r="I181" s="61">
        <v>30</v>
      </c>
    </row>
    <row r="182" s="162" customFormat="1" ht="15">
      <c r="A182" s="162" t="s">
        <v>130</v>
      </c>
    </row>
    <row r="183" s="162" customFormat="1" ht="15"/>
    <row r="184" spans="1:9" s="162" customFormat="1" ht="15">
      <c r="A184" s="59" t="s">
        <v>108</v>
      </c>
      <c r="B184" s="59"/>
      <c r="C184" s="59"/>
      <c r="D184" s="59"/>
      <c r="E184" s="59"/>
      <c r="F184" s="64">
        <v>1874200</v>
      </c>
      <c r="G184" s="64">
        <v>1888200</v>
      </c>
      <c r="H184" s="64">
        <v>894632</v>
      </c>
      <c r="I184" s="64">
        <v>1925807</v>
      </c>
    </row>
    <row r="185" spans="1:11" s="162" customFormat="1" ht="15">
      <c r="A185" s="59" t="s">
        <v>109</v>
      </c>
      <c r="B185" s="59"/>
      <c r="C185" s="59"/>
      <c r="D185" s="59"/>
      <c r="E185" s="59"/>
      <c r="F185" s="64">
        <v>49000</v>
      </c>
      <c r="G185" s="64">
        <v>101500</v>
      </c>
      <c r="H185" s="59">
        <v>0</v>
      </c>
      <c r="I185" s="64">
        <v>110000</v>
      </c>
      <c r="K185" s="190"/>
    </row>
    <row r="186" spans="1:9" s="162" customFormat="1" ht="15">
      <c r="A186" s="59" t="s">
        <v>241</v>
      </c>
      <c r="B186" s="61"/>
      <c r="C186" s="67"/>
      <c r="D186" s="67"/>
      <c r="E186" s="67"/>
      <c r="F186" s="63">
        <v>2000</v>
      </c>
      <c r="G186" s="63">
        <v>1000</v>
      </c>
      <c r="H186" s="65">
        <v>0</v>
      </c>
      <c r="I186" s="63">
        <v>1000</v>
      </c>
    </row>
    <row r="187" spans="1:10" s="162" customFormat="1" ht="15">
      <c r="A187" s="127" t="s">
        <v>242</v>
      </c>
      <c r="B187" s="133"/>
      <c r="C187" s="133"/>
      <c r="D187" s="67"/>
      <c r="E187" s="67"/>
      <c r="F187" s="70">
        <v>2000</v>
      </c>
      <c r="G187" s="62">
        <v>1000</v>
      </c>
      <c r="H187" s="162">
        <v>0</v>
      </c>
      <c r="I187" s="62">
        <v>1000</v>
      </c>
      <c r="J187" s="190"/>
    </row>
    <row r="188" spans="1:9" s="162" customFormat="1" ht="15">
      <c r="A188" s="59" t="s">
        <v>243</v>
      </c>
      <c r="B188" s="65"/>
      <c r="C188" s="65"/>
      <c r="F188" s="63">
        <v>17000</v>
      </c>
      <c r="G188" s="63">
        <v>17000</v>
      </c>
      <c r="H188" s="162">
        <v>0</v>
      </c>
      <c r="I188" s="63">
        <v>17000</v>
      </c>
    </row>
    <row r="189" spans="1:9" s="162" customFormat="1" ht="15">
      <c r="A189" s="65" t="s">
        <v>244</v>
      </c>
      <c r="B189" s="65"/>
      <c r="C189" s="65"/>
      <c r="D189" s="65"/>
      <c r="F189" s="62">
        <v>17000</v>
      </c>
      <c r="G189" s="62">
        <v>17000</v>
      </c>
      <c r="H189" s="162">
        <v>0</v>
      </c>
      <c r="I189" s="62">
        <v>0</v>
      </c>
    </row>
    <row r="190" spans="1:11" s="188" customFormat="1" ht="15">
      <c r="A190" s="59" t="s">
        <v>316</v>
      </c>
      <c r="B190" s="65"/>
      <c r="C190" s="65"/>
      <c r="D190" s="65"/>
      <c r="F190" s="62">
        <v>0</v>
      </c>
      <c r="G190" s="62">
        <v>0</v>
      </c>
      <c r="H190" s="188">
        <v>0</v>
      </c>
      <c r="I190" s="70">
        <v>17000</v>
      </c>
      <c r="J190" s="162"/>
      <c r="K190" s="162"/>
    </row>
    <row r="191" spans="1:11" s="162" customFormat="1" ht="15">
      <c r="A191" s="59" t="s">
        <v>245</v>
      </c>
      <c r="B191" s="65"/>
      <c r="C191" s="65"/>
      <c r="D191" s="65"/>
      <c r="F191" s="63">
        <v>20000</v>
      </c>
      <c r="G191" s="63">
        <v>20000</v>
      </c>
      <c r="H191" s="162">
        <v>0</v>
      </c>
      <c r="I191" s="63">
        <v>28500</v>
      </c>
      <c r="K191" s="188"/>
    </row>
    <row r="192" spans="1:11" s="168" customFormat="1" ht="15">
      <c r="A192" s="59" t="s">
        <v>246</v>
      </c>
      <c r="B192" s="65"/>
      <c r="C192" s="65"/>
      <c r="D192" s="65"/>
      <c r="F192" s="62">
        <v>15000</v>
      </c>
      <c r="G192" s="62">
        <v>15000</v>
      </c>
      <c r="H192" s="168">
        <v>0</v>
      </c>
      <c r="I192" s="62">
        <v>23500</v>
      </c>
      <c r="J192" s="162"/>
      <c r="K192" s="162"/>
    </row>
    <row r="193" spans="1:10" s="168" customFormat="1" ht="15">
      <c r="A193" s="59" t="s">
        <v>247</v>
      </c>
      <c r="B193" s="65"/>
      <c r="C193" s="65"/>
      <c r="D193" s="65"/>
      <c r="F193" s="62">
        <v>5000</v>
      </c>
      <c r="G193" s="62">
        <v>0</v>
      </c>
      <c r="H193" s="168">
        <v>0</v>
      </c>
      <c r="I193" s="62">
        <v>0</v>
      </c>
      <c r="J193" s="188"/>
    </row>
    <row r="194" spans="1:11" s="188" customFormat="1" ht="15">
      <c r="A194" s="59" t="s">
        <v>317</v>
      </c>
      <c r="B194" s="65"/>
      <c r="C194" s="65"/>
      <c r="D194" s="65"/>
      <c r="F194" s="62">
        <v>0</v>
      </c>
      <c r="G194" s="62">
        <v>5000</v>
      </c>
      <c r="H194" s="188">
        <v>0</v>
      </c>
      <c r="I194" s="62">
        <v>5000</v>
      </c>
      <c r="J194" s="162"/>
      <c r="K194" s="168"/>
    </row>
    <row r="195" spans="1:11" s="168" customFormat="1" ht="15">
      <c r="A195" s="59" t="s">
        <v>213</v>
      </c>
      <c r="B195" s="65"/>
      <c r="C195" s="65"/>
      <c r="D195" s="65"/>
      <c r="F195" s="63">
        <v>10000</v>
      </c>
      <c r="G195" s="63">
        <v>61000</v>
      </c>
      <c r="H195" s="168">
        <v>0</v>
      </c>
      <c r="I195" s="63">
        <v>61000</v>
      </c>
      <c r="J195" s="162"/>
      <c r="K195" s="188"/>
    </row>
    <row r="196" spans="1:9" s="168" customFormat="1" ht="15">
      <c r="A196" s="65" t="s">
        <v>248</v>
      </c>
      <c r="B196" s="65"/>
      <c r="C196" s="65"/>
      <c r="D196" s="65"/>
      <c r="F196" s="62">
        <v>10000</v>
      </c>
      <c r="G196" s="62">
        <v>11000</v>
      </c>
      <c r="H196" s="168">
        <v>0</v>
      </c>
      <c r="I196" s="62">
        <v>11000</v>
      </c>
    </row>
    <row r="197" spans="1:11" s="162" customFormat="1" ht="15">
      <c r="A197" s="128" t="s">
        <v>310</v>
      </c>
      <c r="B197" s="128"/>
      <c r="C197" s="128"/>
      <c r="D197" s="128"/>
      <c r="E197" s="128"/>
      <c r="F197" s="70">
        <v>0</v>
      </c>
      <c r="G197" s="70">
        <v>50000</v>
      </c>
      <c r="H197" s="65">
        <v>0</v>
      </c>
      <c r="I197" s="70">
        <v>50000</v>
      </c>
      <c r="J197" s="188"/>
      <c r="K197" s="168"/>
    </row>
    <row r="198" spans="1:11" s="188" customFormat="1" ht="15">
      <c r="A198" s="59" t="s">
        <v>311</v>
      </c>
      <c r="B198" s="128"/>
      <c r="C198" s="128"/>
      <c r="D198" s="128"/>
      <c r="E198" s="128"/>
      <c r="F198" s="63">
        <v>0</v>
      </c>
      <c r="G198" s="63">
        <v>2500</v>
      </c>
      <c r="H198" s="65">
        <v>0</v>
      </c>
      <c r="I198" s="63">
        <v>2500</v>
      </c>
      <c r="J198" s="168"/>
      <c r="K198" s="162"/>
    </row>
    <row r="199" spans="1:10" s="188" customFormat="1" ht="15">
      <c r="A199" s="65" t="s">
        <v>312</v>
      </c>
      <c r="B199" s="127"/>
      <c r="C199" s="127"/>
      <c r="D199" s="127"/>
      <c r="E199" s="128"/>
      <c r="F199" s="70">
        <v>0</v>
      </c>
      <c r="G199" s="70">
        <v>2500</v>
      </c>
      <c r="H199" s="65">
        <v>0</v>
      </c>
      <c r="I199" s="70">
        <v>2500</v>
      </c>
      <c r="J199" s="168"/>
    </row>
    <row r="200" spans="1:10" s="224" customFormat="1" ht="15">
      <c r="A200" s="128" t="s">
        <v>385</v>
      </c>
      <c r="B200" s="127"/>
      <c r="C200" s="127"/>
      <c r="D200" s="127"/>
      <c r="E200" s="128"/>
      <c r="F200" s="70"/>
      <c r="G200" s="70"/>
      <c r="H200" s="65"/>
      <c r="I200" s="70"/>
      <c r="J200" s="168"/>
    </row>
    <row r="201" spans="1:9" s="236" customFormat="1" ht="15">
      <c r="A201" s="128"/>
      <c r="B201" s="127"/>
      <c r="C201" s="127"/>
      <c r="D201" s="127"/>
      <c r="E201" s="128"/>
      <c r="F201" s="70"/>
      <c r="G201" s="70"/>
      <c r="H201" s="65"/>
      <c r="I201" s="70"/>
    </row>
    <row r="202" spans="1:9" s="236" customFormat="1" ht="15">
      <c r="A202" s="128"/>
      <c r="B202" s="127"/>
      <c r="C202" s="127"/>
      <c r="D202" s="127"/>
      <c r="E202" s="128"/>
      <c r="F202" s="578" t="s">
        <v>346</v>
      </c>
      <c r="G202" s="578"/>
      <c r="H202" s="578"/>
      <c r="I202" s="578"/>
    </row>
    <row r="203" spans="1:9" s="236" customFormat="1" ht="15">
      <c r="A203" s="128"/>
      <c r="B203" s="127"/>
      <c r="C203" s="127"/>
      <c r="D203" s="127"/>
      <c r="E203" s="128"/>
      <c r="F203" s="231" t="s">
        <v>36</v>
      </c>
      <c r="G203" s="231" t="s">
        <v>35</v>
      </c>
      <c r="H203" s="231" t="s">
        <v>335</v>
      </c>
      <c r="I203" s="57" t="s">
        <v>37</v>
      </c>
    </row>
    <row r="204" spans="1:9" s="236" customFormat="1" ht="15">
      <c r="A204" s="128"/>
      <c r="B204" s="127"/>
      <c r="C204" s="127"/>
      <c r="D204" s="127"/>
      <c r="E204" s="128"/>
      <c r="F204" s="231"/>
      <c r="G204" s="231"/>
      <c r="H204" s="231"/>
      <c r="I204" s="57"/>
    </row>
    <row r="205" spans="1:9" s="224" customFormat="1" ht="15">
      <c r="A205" s="128" t="s">
        <v>386</v>
      </c>
      <c r="B205" s="127"/>
      <c r="C205" s="127"/>
      <c r="D205" s="127"/>
      <c r="E205" s="128"/>
      <c r="F205" s="70"/>
      <c r="G205" s="70"/>
      <c r="H205" s="65"/>
      <c r="I205" s="70"/>
    </row>
    <row r="206" spans="1:9" s="236" customFormat="1" ht="15">
      <c r="A206" s="128"/>
      <c r="B206" s="127"/>
      <c r="C206" s="127"/>
      <c r="D206" s="127"/>
      <c r="E206" s="128"/>
      <c r="F206" s="70"/>
      <c r="G206" s="70"/>
      <c r="H206" s="65"/>
      <c r="I206" s="70"/>
    </row>
    <row r="207" spans="1:9" s="224" customFormat="1" ht="15">
      <c r="A207" s="59" t="s">
        <v>30</v>
      </c>
      <c r="B207" s="59"/>
      <c r="C207" s="59"/>
      <c r="D207" s="59"/>
      <c r="E207" s="59"/>
      <c r="F207" s="64">
        <v>1923200</v>
      </c>
      <c r="G207" s="64">
        <v>1989700</v>
      </c>
      <c r="H207" s="64">
        <v>894632</v>
      </c>
      <c r="I207" s="64">
        <v>2035807</v>
      </c>
    </row>
    <row r="208" spans="1:11" s="224" customFormat="1" ht="15">
      <c r="A208" s="59" t="s">
        <v>10</v>
      </c>
      <c r="B208" s="59"/>
      <c r="C208" s="59"/>
      <c r="D208" s="59"/>
      <c r="E208" s="59"/>
      <c r="F208" s="64">
        <v>874200</v>
      </c>
      <c r="G208" s="64">
        <v>874200</v>
      </c>
      <c r="H208" s="64">
        <v>416525</v>
      </c>
      <c r="I208" s="64">
        <v>865523</v>
      </c>
      <c r="J208" s="236"/>
      <c r="K208" s="224" t="s">
        <v>139</v>
      </c>
    </row>
    <row r="209" spans="1:9" s="224" customFormat="1" ht="15">
      <c r="A209" s="59" t="s">
        <v>110</v>
      </c>
      <c r="B209" s="59"/>
      <c r="C209" s="59"/>
      <c r="D209" s="59"/>
      <c r="E209" s="59"/>
      <c r="F209" s="64">
        <v>1000000</v>
      </c>
      <c r="G209" s="64">
        <v>1014000</v>
      </c>
      <c r="H209" s="64">
        <v>480151</v>
      </c>
      <c r="I209" s="64">
        <v>1060284</v>
      </c>
    </row>
    <row r="210" spans="1:10" s="190" customFormat="1" ht="15">
      <c r="A210" s="59" t="s">
        <v>111</v>
      </c>
      <c r="F210" s="64">
        <v>49000</v>
      </c>
      <c r="G210" s="64">
        <v>101500</v>
      </c>
      <c r="H210" s="64">
        <v>0</v>
      </c>
      <c r="I210" s="64">
        <v>110000</v>
      </c>
      <c r="J210" s="224"/>
    </row>
    <row r="211" spans="1:10" s="162" customFormat="1" ht="15">
      <c r="A211" s="59" t="s">
        <v>33</v>
      </c>
      <c r="B211" s="59"/>
      <c r="C211" s="59"/>
      <c r="D211" s="59"/>
      <c r="E211" s="59"/>
      <c r="F211" s="64">
        <v>1049000</v>
      </c>
      <c r="G211" s="64">
        <v>1115500</v>
      </c>
      <c r="H211" s="64">
        <v>480151</v>
      </c>
      <c r="I211" s="64">
        <v>1170284</v>
      </c>
      <c r="J211" s="190"/>
    </row>
    <row r="212" spans="1:10" s="236" customFormat="1" ht="15">
      <c r="A212" s="59"/>
      <c r="B212" s="59"/>
      <c r="C212" s="59"/>
      <c r="D212" s="59"/>
      <c r="E212" s="59"/>
      <c r="F212" s="64"/>
      <c r="G212" s="64"/>
      <c r="H212" s="64"/>
      <c r="I212" s="64"/>
      <c r="J212" s="190"/>
    </row>
    <row r="213" spans="1:11" ht="15.75">
      <c r="A213" s="193" t="s">
        <v>67</v>
      </c>
      <c r="B213" s="193"/>
      <c r="C213" s="238"/>
      <c r="D213" s="173"/>
      <c r="E213" s="173"/>
      <c r="F213" s="173"/>
      <c r="G213" s="173"/>
      <c r="H213" s="173"/>
      <c r="I213" s="173"/>
      <c r="J213" s="236"/>
      <c r="K213" s="162"/>
    </row>
    <row r="214" spans="1:11" s="125" customFormat="1" ht="15">
      <c r="A214" s="59"/>
      <c r="B214" s="59"/>
      <c r="J214" s="190"/>
      <c r="K214"/>
    </row>
    <row r="215" spans="1:10" ht="15">
      <c r="A215" s="61" t="s">
        <v>66</v>
      </c>
      <c r="B215" s="61"/>
      <c r="C215" s="61"/>
      <c r="F215" s="64">
        <v>15652</v>
      </c>
      <c r="G215" s="64">
        <v>15526</v>
      </c>
      <c r="H215" s="64">
        <v>7731</v>
      </c>
      <c r="I215" s="64">
        <v>19528</v>
      </c>
      <c r="J215" s="162"/>
    </row>
    <row r="216" spans="1:11" ht="15">
      <c r="A216" s="65" t="s">
        <v>68</v>
      </c>
      <c r="B216" s="65"/>
      <c r="C216" s="65"/>
      <c r="D216" s="65"/>
      <c r="E216" s="65"/>
      <c r="F216" s="65"/>
      <c r="G216" s="65"/>
      <c r="H216" s="65"/>
      <c r="I216" s="65"/>
      <c r="K216" s="125"/>
    </row>
    <row r="217" spans="1:9" ht="15">
      <c r="A217" s="65" t="s">
        <v>69</v>
      </c>
      <c r="B217" s="65"/>
      <c r="C217" s="65"/>
      <c r="D217" s="65"/>
      <c r="E217" s="65"/>
      <c r="F217" s="65"/>
      <c r="G217" s="65"/>
      <c r="H217" s="65"/>
      <c r="I217" s="65"/>
    </row>
    <row r="218" spans="1:10" ht="15">
      <c r="A218" s="65" t="s">
        <v>70</v>
      </c>
      <c r="B218" s="65"/>
      <c r="C218" s="65"/>
      <c r="D218" s="65"/>
      <c r="E218" s="65"/>
      <c r="F218" s="65"/>
      <c r="G218" s="65"/>
      <c r="H218" s="65"/>
      <c r="I218" s="65"/>
      <c r="J218" s="125"/>
    </row>
    <row r="219" spans="1:9" ht="15">
      <c r="A219" s="128" t="s">
        <v>322</v>
      </c>
      <c r="B219" s="59"/>
      <c r="C219" s="59"/>
      <c r="D219" s="59"/>
      <c r="E219" s="59"/>
      <c r="F219" s="59"/>
      <c r="G219" s="59"/>
      <c r="H219" s="59"/>
      <c r="I219" s="59"/>
    </row>
    <row r="220" spans="1:10" s="190" customFormat="1" ht="15">
      <c r="A220" s="128" t="s">
        <v>389</v>
      </c>
      <c r="B220" s="59"/>
      <c r="C220" s="59"/>
      <c r="D220" s="59"/>
      <c r="E220" s="59"/>
      <c r="F220" s="59"/>
      <c r="G220" s="59"/>
      <c r="H220" s="59"/>
      <c r="I220" s="59"/>
      <c r="J220"/>
    </row>
    <row r="221" spans="1:10" s="190" customFormat="1" ht="15">
      <c r="A221" s="127"/>
      <c r="J221"/>
    </row>
    <row r="222" spans="1:11" ht="15">
      <c r="A222" s="61" t="s">
        <v>71</v>
      </c>
      <c r="B222" s="61"/>
      <c r="F222" s="64">
        <v>48770</v>
      </c>
      <c r="G222" s="64">
        <v>48276</v>
      </c>
      <c r="H222" s="64">
        <v>21655</v>
      </c>
      <c r="I222" s="64">
        <v>49257</v>
      </c>
      <c r="J222" s="190"/>
      <c r="K222" s="125"/>
    </row>
    <row r="223" spans="1:10" ht="15">
      <c r="A223" t="s">
        <v>72</v>
      </c>
      <c r="G223" s="61"/>
      <c r="J223" s="190"/>
    </row>
    <row r="224" spans="1:11" s="125" customFormat="1" ht="15">
      <c r="A224" s="128" t="s">
        <v>323</v>
      </c>
      <c r="B224" s="59"/>
      <c r="C224" s="59"/>
      <c r="D224" s="59"/>
      <c r="E224" s="59"/>
      <c r="F224" s="59"/>
      <c r="G224" s="61"/>
      <c r="H224" s="59"/>
      <c r="I224" s="59"/>
      <c r="K224"/>
    </row>
    <row r="225" spans="1:11" s="168" customFormat="1" ht="15">
      <c r="A225" s="128"/>
      <c r="F225" s="169" t="s">
        <v>265</v>
      </c>
      <c r="G225" s="169"/>
      <c r="H225" s="169"/>
      <c r="I225" s="60"/>
      <c r="J225"/>
      <c r="K225"/>
    </row>
    <row r="226" spans="1:11" s="130" customFormat="1" ht="15">
      <c r="A226" s="61" t="s">
        <v>73</v>
      </c>
      <c r="B226" s="61"/>
      <c r="C226" s="61"/>
      <c r="F226" s="64">
        <v>31250</v>
      </c>
      <c r="G226" s="64">
        <v>31177</v>
      </c>
      <c r="H226" s="64">
        <v>8749</v>
      </c>
      <c r="I226" s="64">
        <v>31177</v>
      </c>
      <c r="J226"/>
      <c r="K226" s="168"/>
    </row>
    <row r="227" spans="1:10" s="130" customFormat="1" ht="15">
      <c r="A227" s="65" t="s">
        <v>136</v>
      </c>
      <c r="B227" s="61"/>
      <c r="C227" s="61"/>
      <c r="F227" s="64"/>
      <c r="G227" s="64"/>
      <c r="H227" s="64"/>
      <c r="J227"/>
    </row>
    <row r="228" spans="1:10" s="130" customFormat="1" ht="15">
      <c r="A228" s="81" t="s">
        <v>74</v>
      </c>
      <c r="B228" s="81"/>
      <c r="C228" s="81"/>
      <c r="D228" s="81"/>
      <c r="E228" s="81"/>
      <c r="F228" s="82">
        <v>7000</v>
      </c>
      <c r="G228" s="82">
        <v>7000</v>
      </c>
      <c r="H228" s="81">
        <v>0</v>
      </c>
      <c r="I228" s="82">
        <v>5650</v>
      </c>
      <c r="J228" s="125"/>
    </row>
    <row r="229" spans="1:11" ht="15">
      <c r="A229" s="81" t="s">
        <v>75</v>
      </c>
      <c r="B229" s="81"/>
      <c r="C229" s="81"/>
      <c r="D229" s="81"/>
      <c r="E229" s="81"/>
      <c r="F229" s="82">
        <v>3000</v>
      </c>
      <c r="G229" s="82">
        <v>3000</v>
      </c>
      <c r="H229" s="82">
        <v>1528</v>
      </c>
      <c r="I229" s="82">
        <v>3000</v>
      </c>
      <c r="J229" s="168"/>
      <c r="K229" s="130"/>
    </row>
    <row r="230" spans="1:11" s="73" customFormat="1" ht="15">
      <c r="A230" s="79" t="s">
        <v>137</v>
      </c>
      <c r="B230" s="59"/>
      <c r="C230" s="59"/>
      <c r="D230" s="59"/>
      <c r="E230" s="59"/>
      <c r="F230" s="63"/>
      <c r="G230" s="63"/>
      <c r="H230" s="70">
        <v>1388</v>
      </c>
      <c r="J230" s="130"/>
      <c r="K230"/>
    </row>
    <row r="231" spans="1:10" s="199" customFormat="1" ht="15">
      <c r="A231" s="79" t="s">
        <v>337</v>
      </c>
      <c r="B231" s="59"/>
      <c r="C231" s="59"/>
      <c r="D231" s="59"/>
      <c r="E231" s="59"/>
      <c r="F231" s="63"/>
      <c r="G231" s="63"/>
      <c r="H231" s="70">
        <v>140</v>
      </c>
      <c r="J231" s="130"/>
    </row>
    <row r="232" spans="1:11" s="182" customFormat="1" ht="15">
      <c r="A232" s="76" t="s">
        <v>252</v>
      </c>
      <c r="B232" s="76"/>
      <c r="C232" s="76"/>
      <c r="D232" s="76"/>
      <c r="E232" s="76"/>
      <c r="F232" s="77">
        <v>3000</v>
      </c>
      <c r="G232" s="77">
        <v>3000</v>
      </c>
      <c r="H232" s="77">
        <v>1624</v>
      </c>
      <c r="I232" s="77">
        <v>3000</v>
      </c>
      <c r="J232" s="73"/>
      <c r="K232" s="73"/>
    </row>
    <row r="233" spans="1:10" s="182" customFormat="1" ht="15">
      <c r="A233" s="79" t="s">
        <v>297</v>
      </c>
      <c r="B233" s="59"/>
      <c r="C233" s="59"/>
      <c r="D233" s="59"/>
      <c r="E233" s="59"/>
      <c r="F233" s="63"/>
      <c r="G233" s="63"/>
      <c r="H233" s="70">
        <v>1026</v>
      </c>
      <c r="J233" s="199"/>
    </row>
    <row r="234" spans="1:10" s="182" customFormat="1" ht="15">
      <c r="A234" s="79" t="s">
        <v>298</v>
      </c>
      <c r="B234" s="65"/>
      <c r="C234" s="65"/>
      <c r="D234" s="59"/>
      <c r="E234" s="59"/>
      <c r="F234" s="63"/>
      <c r="G234" s="63"/>
      <c r="H234" s="70">
        <v>350</v>
      </c>
      <c r="J234"/>
    </row>
    <row r="235" spans="1:8" s="182" customFormat="1" ht="15">
      <c r="A235" s="79" t="s">
        <v>299</v>
      </c>
      <c r="B235" s="65"/>
      <c r="C235" s="65"/>
      <c r="D235" s="59"/>
      <c r="E235" s="59"/>
      <c r="F235" s="63"/>
      <c r="G235" s="63"/>
      <c r="H235" s="70">
        <v>219</v>
      </c>
    </row>
    <row r="236" spans="1:8" s="182" customFormat="1" ht="15">
      <c r="A236" s="79" t="s">
        <v>300</v>
      </c>
      <c r="B236" s="65"/>
      <c r="C236" s="65"/>
      <c r="D236" s="59"/>
      <c r="E236" s="59"/>
      <c r="F236" s="63"/>
      <c r="G236" s="63"/>
      <c r="H236" s="70">
        <v>29</v>
      </c>
    </row>
    <row r="237" spans="1:11" ht="15">
      <c r="A237" s="81" t="s">
        <v>76</v>
      </c>
      <c r="B237" s="81"/>
      <c r="C237" s="81"/>
      <c r="D237" s="81"/>
      <c r="E237" s="81"/>
      <c r="F237" s="82">
        <v>3000</v>
      </c>
      <c r="G237" s="82">
        <v>3000</v>
      </c>
      <c r="H237" s="81">
        <v>0</v>
      </c>
      <c r="I237" s="82">
        <v>3000</v>
      </c>
      <c r="J237" s="182"/>
      <c r="K237" s="182"/>
    </row>
    <row r="238" spans="1:11" s="56" customFormat="1" ht="15">
      <c r="A238" s="81" t="s">
        <v>79</v>
      </c>
      <c r="B238" s="83"/>
      <c r="C238" s="83"/>
      <c r="D238" s="83"/>
      <c r="E238" s="83"/>
      <c r="F238" s="82">
        <v>3000</v>
      </c>
      <c r="G238" s="82">
        <v>3000</v>
      </c>
      <c r="H238" s="82">
        <v>0</v>
      </c>
      <c r="I238" s="82">
        <v>3000</v>
      </c>
      <c r="J238" s="182"/>
      <c r="K238"/>
    </row>
    <row r="239" spans="1:11" ht="15">
      <c r="A239" s="81" t="s">
        <v>77</v>
      </c>
      <c r="B239" s="81"/>
      <c r="C239" s="81"/>
      <c r="D239" s="81"/>
      <c r="E239" s="81"/>
      <c r="F239" s="82">
        <v>4500</v>
      </c>
      <c r="G239" s="82">
        <v>4500</v>
      </c>
      <c r="H239" s="82">
        <v>1023</v>
      </c>
      <c r="I239" s="82">
        <v>5500</v>
      </c>
      <c r="J239" s="182"/>
      <c r="K239" s="73"/>
    </row>
    <row r="240" spans="1:11" s="182" customFormat="1" ht="15">
      <c r="A240" s="184" t="s">
        <v>301</v>
      </c>
      <c r="B240" s="184"/>
      <c r="C240" s="184"/>
      <c r="D240" s="184"/>
      <c r="E240" s="176"/>
      <c r="F240" s="177"/>
      <c r="G240" s="177"/>
      <c r="H240" s="187">
        <v>778</v>
      </c>
      <c r="I240" s="177"/>
      <c r="J240" s="73"/>
      <c r="K240" s="73"/>
    </row>
    <row r="241" spans="1:11" s="73" customFormat="1" ht="15">
      <c r="A241" s="79" t="s">
        <v>302</v>
      </c>
      <c r="B241" s="65"/>
      <c r="C241" s="65"/>
      <c r="D241" s="59"/>
      <c r="E241" s="59"/>
      <c r="F241" s="63"/>
      <c r="G241" s="63"/>
      <c r="H241" s="70">
        <v>245</v>
      </c>
      <c r="J241"/>
      <c r="K241" s="182"/>
    </row>
    <row r="242" spans="1:11" s="56" customFormat="1" ht="15">
      <c r="A242" s="81" t="s">
        <v>80</v>
      </c>
      <c r="B242" s="83"/>
      <c r="C242" s="83"/>
      <c r="D242" s="83"/>
      <c r="E242" s="83"/>
      <c r="F242" s="82">
        <v>1000</v>
      </c>
      <c r="G242" s="82">
        <v>1000</v>
      </c>
      <c r="H242" s="82">
        <v>1663</v>
      </c>
      <c r="I242" s="77">
        <v>2000</v>
      </c>
      <c r="J242" s="73"/>
      <c r="K242" s="73"/>
    </row>
    <row r="243" spans="1:11" s="73" customFormat="1" ht="15">
      <c r="A243" s="79" t="s">
        <v>303</v>
      </c>
      <c r="B243" s="79"/>
      <c r="C243" s="79"/>
      <c r="F243" s="63"/>
      <c r="G243" s="63"/>
      <c r="H243" s="70">
        <v>1500</v>
      </c>
      <c r="J243" s="182"/>
      <c r="K243"/>
    </row>
    <row r="244" spans="1:11" s="182" customFormat="1" ht="15">
      <c r="A244" s="79" t="s">
        <v>304</v>
      </c>
      <c r="B244" s="79"/>
      <c r="C244" s="79"/>
      <c r="F244" s="63"/>
      <c r="G244" s="63"/>
      <c r="H244" s="65">
        <v>163</v>
      </c>
      <c r="J244"/>
      <c r="K244" s="73"/>
    </row>
    <row r="245" spans="1:11" s="73" customFormat="1" ht="15">
      <c r="A245" s="81" t="s">
        <v>78</v>
      </c>
      <c r="B245" s="81"/>
      <c r="C245" s="81"/>
      <c r="D245" s="81"/>
      <c r="E245" s="81"/>
      <c r="F245" s="82">
        <v>4000</v>
      </c>
      <c r="G245" s="82">
        <v>4000</v>
      </c>
      <c r="H245" s="81">
        <v>292</v>
      </c>
      <c r="I245" s="77">
        <v>3000</v>
      </c>
      <c r="K245" s="182"/>
    </row>
    <row r="246" spans="1:11" s="182" customFormat="1" ht="15">
      <c r="A246" s="79" t="s">
        <v>306</v>
      </c>
      <c r="B246" s="79"/>
      <c r="C246" s="79"/>
      <c r="D246" s="79"/>
      <c r="E246" s="78"/>
      <c r="F246" s="145"/>
      <c r="G246" s="145"/>
      <c r="H246" s="79">
        <v>219</v>
      </c>
      <c r="I246" s="145"/>
      <c r="J246" s="56"/>
      <c r="K246" s="56"/>
    </row>
    <row r="247" spans="1:11" ht="15">
      <c r="A247" s="186" t="s">
        <v>305</v>
      </c>
      <c r="F247" s="62"/>
      <c r="G247" s="62"/>
      <c r="H247" s="65">
        <v>73</v>
      </c>
      <c r="J247" s="182"/>
      <c r="K247" s="182"/>
    </row>
    <row r="248" spans="1:11" s="168" customFormat="1" ht="15">
      <c r="A248" s="76" t="s">
        <v>313</v>
      </c>
      <c r="B248" s="173"/>
      <c r="C248" s="173"/>
      <c r="D248" s="173"/>
      <c r="E248" s="173"/>
      <c r="F248" s="77">
        <v>1000</v>
      </c>
      <c r="G248" s="77">
        <v>1000</v>
      </c>
      <c r="H248" s="76">
        <v>0</v>
      </c>
      <c r="I248" s="77">
        <v>1000</v>
      </c>
      <c r="J248" s="73"/>
      <c r="K248" s="73"/>
    </row>
    <row r="249" spans="1:11" ht="15">
      <c r="A249" s="78"/>
      <c r="B249" s="137"/>
      <c r="C249" s="137"/>
      <c r="D249" s="137"/>
      <c r="E249" s="137"/>
      <c r="F249" s="145"/>
      <c r="G249" s="145"/>
      <c r="H249" s="78"/>
      <c r="I249" s="78"/>
      <c r="J249" s="182"/>
      <c r="K249" s="168"/>
    </row>
    <row r="250" spans="1:9" ht="15">
      <c r="A250" s="76" t="s">
        <v>81</v>
      </c>
      <c r="B250" s="173"/>
      <c r="C250" s="173"/>
      <c r="D250" s="173"/>
      <c r="E250" s="173"/>
      <c r="F250" s="244">
        <v>1750</v>
      </c>
      <c r="G250" s="77">
        <v>1677</v>
      </c>
      <c r="H250" s="77">
        <v>2619</v>
      </c>
      <c r="I250" s="77">
        <v>2027</v>
      </c>
    </row>
    <row r="251" spans="1:9" s="243" customFormat="1" ht="15">
      <c r="A251" s="78"/>
      <c r="B251" s="137"/>
      <c r="C251" s="137"/>
      <c r="D251" s="137"/>
      <c r="E251" s="137"/>
      <c r="F251" s="240"/>
      <c r="G251" s="145"/>
      <c r="H251" s="145"/>
      <c r="I251" s="145"/>
    </row>
    <row r="252" spans="1:9" s="236" customFormat="1" ht="15">
      <c r="A252" s="78"/>
      <c r="B252" s="137"/>
      <c r="C252" s="137"/>
      <c r="D252" s="137"/>
      <c r="E252" s="137"/>
      <c r="F252" s="578" t="s">
        <v>346</v>
      </c>
      <c r="G252" s="578"/>
      <c r="H252" s="578"/>
      <c r="I252" s="578"/>
    </row>
    <row r="253" spans="1:9" s="236" customFormat="1" ht="15">
      <c r="A253" s="78"/>
      <c r="B253" s="137"/>
      <c r="C253" s="137"/>
      <c r="D253" s="137"/>
      <c r="E253" s="137"/>
      <c r="F253" s="231" t="s">
        <v>36</v>
      </c>
      <c r="G253" s="231" t="s">
        <v>35</v>
      </c>
      <c r="H253" s="231" t="s">
        <v>336</v>
      </c>
      <c r="I253" s="57" t="s">
        <v>37</v>
      </c>
    </row>
    <row r="254" spans="1:11" s="73" customFormat="1" ht="15">
      <c r="A254" s="79" t="s">
        <v>307</v>
      </c>
      <c r="B254" s="65"/>
      <c r="C254" s="65"/>
      <c r="D254" s="65"/>
      <c r="E254" s="65"/>
      <c r="F254" s="65"/>
      <c r="G254" s="65"/>
      <c r="H254" s="80">
        <v>1169</v>
      </c>
      <c r="J254" s="168"/>
      <c r="K254"/>
    </row>
    <row r="255" spans="1:11" s="182" customFormat="1" ht="15">
      <c r="A255" s="79" t="s">
        <v>137</v>
      </c>
      <c r="B255" s="65"/>
      <c r="C255" s="65"/>
      <c r="D255" s="65"/>
      <c r="E255" s="65"/>
      <c r="F255" s="65"/>
      <c r="G255" s="65"/>
      <c r="H255" s="79">
        <v>712</v>
      </c>
      <c r="J255" s="168"/>
      <c r="K255" s="73"/>
    </row>
    <row r="256" spans="1:10" s="182" customFormat="1" ht="15">
      <c r="A256" s="79" t="s">
        <v>308</v>
      </c>
      <c r="B256" s="65"/>
      <c r="C256" s="65"/>
      <c r="D256" s="65"/>
      <c r="E256" s="65"/>
      <c r="F256" s="65"/>
      <c r="G256" s="65"/>
      <c r="H256" s="79">
        <v>418</v>
      </c>
      <c r="J256"/>
    </row>
    <row r="257" spans="1:10" s="182" customFormat="1" ht="15">
      <c r="A257" s="79" t="s">
        <v>295</v>
      </c>
      <c r="B257" s="65"/>
      <c r="C257" s="65"/>
      <c r="D257" s="65"/>
      <c r="E257" s="65"/>
      <c r="F257" s="65"/>
      <c r="G257" s="65"/>
      <c r="H257" s="79">
        <v>186</v>
      </c>
      <c r="J257"/>
    </row>
    <row r="258" spans="1:8" s="182" customFormat="1" ht="15">
      <c r="A258" s="79" t="s">
        <v>332</v>
      </c>
      <c r="B258" s="65"/>
      <c r="C258" s="65"/>
      <c r="D258" s="65"/>
      <c r="E258" s="65"/>
      <c r="F258" s="65"/>
      <c r="G258" s="65"/>
      <c r="H258" s="79">
        <v>134</v>
      </c>
    </row>
    <row r="259" spans="1:10" s="224" customFormat="1" ht="15">
      <c r="A259" s="79"/>
      <c r="B259" s="65"/>
      <c r="C259" s="65"/>
      <c r="D259" s="65"/>
      <c r="E259" s="65"/>
      <c r="F259" s="223"/>
      <c r="G259" s="223"/>
      <c r="H259" s="223"/>
      <c r="I259" s="57"/>
      <c r="J259" s="182"/>
    </row>
    <row r="260" spans="1:10" s="190" customFormat="1" ht="15">
      <c r="A260" s="61" t="s">
        <v>82</v>
      </c>
      <c r="B260" s="61"/>
      <c r="F260" s="64">
        <v>150</v>
      </c>
      <c r="G260" s="61">
        <v>150</v>
      </c>
      <c r="H260" s="61">
        <v>0</v>
      </c>
      <c r="I260" s="61">
        <v>150</v>
      </c>
      <c r="J260" s="224"/>
    </row>
    <row r="261" spans="1:10" s="73" customFormat="1" ht="15">
      <c r="A261" s="190" t="s">
        <v>83</v>
      </c>
      <c r="B261" s="190"/>
      <c r="C261" s="190"/>
      <c r="D261" s="190"/>
      <c r="E261" s="190"/>
      <c r="F261" s="190"/>
      <c r="G261" s="190"/>
      <c r="H261" s="190"/>
      <c r="I261" s="190"/>
      <c r="J261" s="182"/>
    </row>
    <row r="262" ht="15">
      <c r="J262" s="190"/>
    </row>
    <row r="263" spans="1:10" ht="15">
      <c r="A263" s="61" t="s">
        <v>84</v>
      </c>
      <c r="B263" s="61"/>
      <c r="C263" s="61"/>
      <c r="D263" s="61"/>
      <c r="E263" s="61"/>
      <c r="F263" s="61">
        <v>100</v>
      </c>
      <c r="G263" s="61">
        <v>100</v>
      </c>
      <c r="H263" s="61">
        <v>70</v>
      </c>
      <c r="I263" s="61">
        <v>100</v>
      </c>
      <c r="J263" s="190"/>
    </row>
    <row r="264" spans="1:11" ht="15">
      <c r="A264" t="s">
        <v>85</v>
      </c>
      <c r="K264" s="125"/>
    </row>
    <row r="265" ht="15">
      <c r="J265" s="125"/>
    </row>
    <row r="266" spans="1:9" ht="15">
      <c r="A266" s="61" t="s">
        <v>86</v>
      </c>
      <c r="B266" s="61"/>
      <c r="C266" s="61"/>
      <c r="D266" s="61"/>
      <c r="E266" s="61"/>
      <c r="F266" s="64">
        <v>98200</v>
      </c>
      <c r="G266" s="64">
        <v>104448</v>
      </c>
      <c r="H266" s="64">
        <v>33798</v>
      </c>
      <c r="I266" s="64">
        <v>104705</v>
      </c>
    </row>
    <row r="267" spans="1:11" ht="15">
      <c r="A267" t="s">
        <v>87</v>
      </c>
      <c r="K267" s="125"/>
    </row>
    <row r="268" spans="1:10" ht="15">
      <c r="A268" t="s">
        <v>88</v>
      </c>
      <c r="J268" s="125"/>
    </row>
    <row r="269" ht="15">
      <c r="A269" t="s">
        <v>89</v>
      </c>
    </row>
    <row r="270" ht="15">
      <c r="A270" t="s">
        <v>90</v>
      </c>
    </row>
    <row r="271" spans="1:12" ht="15">
      <c r="A271" t="s">
        <v>91</v>
      </c>
      <c r="L271" t="s">
        <v>266</v>
      </c>
    </row>
    <row r="272" spans="1:10" s="190" customFormat="1" ht="15">
      <c r="A272" s="128" t="s">
        <v>340</v>
      </c>
      <c r="J272"/>
    </row>
    <row r="273" spans="6:11" s="168" customFormat="1" ht="15">
      <c r="F273" s="169"/>
      <c r="G273" s="169"/>
      <c r="H273" s="169"/>
      <c r="I273" s="60"/>
      <c r="J273"/>
      <c r="K273"/>
    </row>
    <row r="274" spans="1:11" ht="15">
      <c r="A274" s="61" t="s">
        <v>92</v>
      </c>
      <c r="B274" s="61"/>
      <c r="C274" s="61"/>
      <c r="D274" s="61"/>
      <c r="E274" s="61"/>
      <c r="F274" s="64">
        <v>151245</v>
      </c>
      <c r="G274" s="64">
        <v>134084</v>
      </c>
      <c r="H274" s="64">
        <v>63628</v>
      </c>
      <c r="I274" s="64">
        <v>140753</v>
      </c>
      <c r="J274" s="190"/>
      <c r="K274" s="168"/>
    </row>
    <row r="275" spans="1:11" ht="15">
      <c r="A275" t="s">
        <v>93</v>
      </c>
      <c r="K275" s="125"/>
    </row>
    <row r="276" spans="1:11" s="125" customFormat="1" ht="15">
      <c r="A276" s="128" t="s">
        <v>326</v>
      </c>
      <c r="B276" s="59"/>
      <c r="C276" s="59"/>
      <c r="D276" s="59"/>
      <c r="E276" s="59"/>
      <c r="F276" s="59"/>
      <c r="G276" s="59"/>
      <c r="H276" s="59"/>
      <c r="I276" s="59"/>
      <c r="J276"/>
      <c r="K276"/>
    </row>
    <row r="277" spans="1:10" s="190" customFormat="1" ht="15">
      <c r="A277" s="128" t="s">
        <v>327</v>
      </c>
      <c r="B277" s="59"/>
      <c r="C277" s="59"/>
      <c r="D277" s="59"/>
      <c r="E277" s="59"/>
      <c r="F277" s="59"/>
      <c r="G277" s="59"/>
      <c r="H277" s="59"/>
      <c r="I277" s="59"/>
      <c r="J277" s="125"/>
    </row>
    <row r="278" spans="1:10" s="190" customFormat="1" ht="15">
      <c r="A278" s="127"/>
      <c r="J278"/>
    </row>
    <row r="279" spans="1:11" ht="15">
      <c r="A279" s="61" t="s">
        <v>94</v>
      </c>
      <c r="B279" s="61"/>
      <c r="C279" s="61"/>
      <c r="D279" s="61"/>
      <c r="E279" s="61"/>
      <c r="F279" s="64">
        <v>53285</v>
      </c>
      <c r="G279" s="64">
        <v>47226</v>
      </c>
      <c r="H279" s="64">
        <v>22590</v>
      </c>
      <c r="I279" s="64">
        <v>51105</v>
      </c>
      <c r="J279" s="190"/>
      <c r="K279" s="125"/>
    </row>
    <row r="280" spans="1:10" ht="15">
      <c r="A280" t="s">
        <v>95</v>
      </c>
      <c r="J280" s="190"/>
    </row>
    <row r="281" spans="1:10" ht="15">
      <c r="A281" t="s">
        <v>96</v>
      </c>
      <c r="J281" s="125"/>
    </row>
    <row r="282" spans="1:11" s="125" customFormat="1" ht="15">
      <c r="A282" s="128" t="s">
        <v>324</v>
      </c>
      <c r="B282" s="128"/>
      <c r="C282" s="128"/>
      <c r="D282" s="128"/>
      <c r="E282" s="59"/>
      <c r="F282" s="59"/>
      <c r="G282" s="59"/>
      <c r="H282" s="59"/>
      <c r="I282" s="59"/>
      <c r="J282"/>
      <c r="K282"/>
    </row>
    <row r="283" spans="1:9" ht="15">
      <c r="A283" s="128" t="s">
        <v>325</v>
      </c>
      <c r="B283" s="128"/>
      <c r="C283" s="59"/>
      <c r="D283" s="59"/>
      <c r="E283" s="59"/>
      <c r="F283" s="59"/>
      <c r="G283" s="59"/>
      <c r="H283" s="59"/>
      <c r="I283" s="59"/>
    </row>
    <row r="284" spans="1:10" s="190" customFormat="1" ht="15">
      <c r="A284" s="127"/>
      <c r="B284" s="127"/>
      <c r="J284"/>
    </row>
    <row r="285" spans="1:11" ht="15">
      <c r="A285" s="61" t="s">
        <v>97</v>
      </c>
      <c r="B285" s="61"/>
      <c r="C285" s="61"/>
      <c r="D285" s="61"/>
      <c r="E285" s="61"/>
      <c r="F285" s="64">
        <v>10214</v>
      </c>
      <c r="G285" s="64">
        <v>9011</v>
      </c>
      <c r="H285" s="64">
        <v>8694</v>
      </c>
      <c r="I285" s="64">
        <v>17266</v>
      </c>
      <c r="K285" s="125"/>
    </row>
    <row r="286" spans="1:10" ht="15">
      <c r="A286" t="s">
        <v>98</v>
      </c>
      <c r="J286" s="190"/>
    </row>
    <row r="287" spans="1:10" ht="15">
      <c r="A287" t="s">
        <v>99</v>
      </c>
      <c r="J287" s="125"/>
    </row>
    <row r="288" spans="1:11" s="168" customFormat="1" ht="15">
      <c r="A288" s="128" t="s">
        <v>341</v>
      </c>
      <c r="B288" s="59"/>
      <c r="C288" s="59"/>
      <c r="D288" s="59"/>
      <c r="E288" s="59"/>
      <c r="F288" s="59"/>
      <c r="G288" s="59"/>
      <c r="H288" s="59"/>
      <c r="I288" s="59"/>
      <c r="J288"/>
      <c r="K288"/>
    </row>
    <row r="289" spans="1:10" s="190" customFormat="1" ht="15">
      <c r="A289" s="128" t="s">
        <v>342</v>
      </c>
      <c r="B289" s="59"/>
      <c r="C289" s="59"/>
      <c r="J289"/>
    </row>
    <row r="290" spans="1:10" s="208" customFormat="1" ht="15">
      <c r="A290" s="128"/>
      <c r="B290" s="59"/>
      <c r="C290" s="59"/>
      <c r="J290"/>
    </row>
    <row r="291" spans="1:10" s="168" customFormat="1" ht="15">
      <c r="A291" s="61" t="s">
        <v>211</v>
      </c>
      <c r="B291" s="61"/>
      <c r="C291" s="61"/>
      <c r="F291" s="64">
        <v>2314</v>
      </c>
      <c r="G291" s="64">
        <v>2314</v>
      </c>
      <c r="H291" s="61">
        <v>0</v>
      </c>
      <c r="I291" s="64">
        <v>2314</v>
      </c>
      <c r="J291" s="190"/>
    </row>
    <row r="292" spans="1:10" ht="15">
      <c r="A292" t="s">
        <v>212</v>
      </c>
      <c r="J292" s="208"/>
    </row>
    <row r="293" s="190" customFormat="1" ht="15">
      <c r="J293"/>
    </row>
    <row r="294" spans="1:11" ht="15">
      <c r="A294" s="61" t="s">
        <v>233</v>
      </c>
      <c r="B294" s="61"/>
      <c r="C294" s="61"/>
      <c r="D294" s="61"/>
      <c r="E294" s="61"/>
      <c r="F294" s="64">
        <v>1200</v>
      </c>
      <c r="G294" s="64">
        <v>1154</v>
      </c>
      <c r="H294" s="61">
        <v>801</v>
      </c>
      <c r="I294" s="64">
        <v>1738</v>
      </c>
      <c r="J294" s="61"/>
      <c r="K294" s="125"/>
    </row>
    <row r="295" spans="1:10" ht="15">
      <c r="A295" t="s">
        <v>100</v>
      </c>
      <c r="J295" s="61"/>
    </row>
    <row r="296" spans="1:10" ht="15">
      <c r="A296" t="s">
        <v>101</v>
      </c>
      <c r="J296" s="125"/>
    </row>
    <row r="297" spans="1:11" s="125" customFormat="1" ht="15">
      <c r="A297" s="128" t="s">
        <v>328</v>
      </c>
      <c r="B297" s="59"/>
      <c r="C297" s="59"/>
      <c r="D297" s="59"/>
      <c r="E297" s="59"/>
      <c r="F297" s="59"/>
      <c r="G297" s="59"/>
      <c r="H297" s="59"/>
      <c r="J297"/>
      <c r="K297"/>
    </row>
    <row r="299" spans="1:11" ht="15">
      <c r="A299" s="61" t="s">
        <v>234</v>
      </c>
      <c r="B299" s="61"/>
      <c r="C299" s="61"/>
      <c r="D299" s="61"/>
      <c r="E299" s="61"/>
      <c r="F299" s="64">
        <v>2600</v>
      </c>
      <c r="G299" s="64">
        <v>2434</v>
      </c>
      <c r="H299" s="64">
        <v>696</v>
      </c>
      <c r="I299" s="64">
        <v>2434</v>
      </c>
      <c r="K299" s="125"/>
    </row>
    <row r="300" ht="15">
      <c r="A300" t="s">
        <v>102</v>
      </c>
    </row>
    <row r="301" spans="6:9" s="236" customFormat="1" ht="15">
      <c r="F301" s="578" t="s">
        <v>345</v>
      </c>
      <c r="G301" s="578"/>
      <c r="H301" s="578"/>
      <c r="I301" s="578"/>
    </row>
    <row r="302" spans="6:9" s="236" customFormat="1" ht="15">
      <c r="F302" s="231" t="s">
        <v>36</v>
      </c>
      <c r="G302" s="231" t="s">
        <v>35</v>
      </c>
      <c r="H302" s="231" t="s">
        <v>336</v>
      </c>
      <c r="I302" s="57" t="s">
        <v>37</v>
      </c>
    </row>
    <row r="303" ht="15">
      <c r="J303" s="125"/>
    </row>
    <row r="304" spans="1:11" ht="15">
      <c r="A304" s="61" t="s">
        <v>249</v>
      </c>
      <c r="B304" s="61"/>
      <c r="C304" s="61"/>
      <c r="D304" s="61"/>
      <c r="E304" s="61"/>
      <c r="F304" s="61">
        <v>0</v>
      </c>
      <c r="G304" s="61">
        <v>0</v>
      </c>
      <c r="H304" s="61">
        <v>0</v>
      </c>
      <c r="I304" s="61">
        <v>0</v>
      </c>
      <c r="K304" s="125"/>
    </row>
    <row r="305" spans="1:11" ht="15">
      <c r="A305" t="s">
        <v>103</v>
      </c>
      <c r="K305" s="73"/>
    </row>
    <row r="306" ht="15">
      <c r="J306" s="125"/>
    </row>
    <row r="307" spans="1:9" ht="15">
      <c r="A307" s="61" t="s">
        <v>236</v>
      </c>
      <c r="B307" s="61"/>
      <c r="C307" s="61"/>
      <c r="D307" s="61"/>
      <c r="E307" s="61"/>
      <c r="F307" s="64">
        <v>107500</v>
      </c>
      <c r="G307" s="64">
        <v>107500</v>
      </c>
      <c r="H307" s="64">
        <v>69417</v>
      </c>
      <c r="I307" s="64">
        <v>138300</v>
      </c>
    </row>
    <row r="308" ht="15">
      <c r="A308" t="s">
        <v>191</v>
      </c>
    </row>
    <row r="309" spans="1:11" s="126" customFormat="1" ht="15">
      <c r="A309" s="128" t="s">
        <v>330</v>
      </c>
      <c r="B309" s="59"/>
      <c r="C309" s="59"/>
      <c r="D309" s="59"/>
      <c r="E309" s="59"/>
      <c r="F309" s="59"/>
      <c r="G309" s="59"/>
      <c r="H309" s="59"/>
      <c r="I309" s="59"/>
      <c r="J309" s="224"/>
      <c r="K309"/>
    </row>
    <row r="310" spans="1:10" s="190" customFormat="1" ht="15">
      <c r="A310" s="128" t="s">
        <v>331</v>
      </c>
      <c r="B310" s="59"/>
      <c r="C310" s="59"/>
      <c r="D310" s="59"/>
      <c r="E310" s="59"/>
      <c r="F310" s="59"/>
      <c r="G310" s="59"/>
      <c r="H310" s="59"/>
      <c r="I310" s="59"/>
      <c r="J310"/>
    </row>
    <row r="311" spans="1:10" s="190" customFormat="1" ht="15">
      <c r="A311" s="127"/>
      <c r="I311" s="178"/>
      <c r="J311"/>
    </row>
    <row r="312" spans="1:9" s="190" customFormat="1" ht="15">
      <c r="A312" s="61" t="s">
        <v>237</v>
      </c>
      <c r="B312" s="61"/>
      <c r="C312" s="61"/>
      <c r="D312" s="61"/>
      <c r="E312" s="61"/>
      <c r="F312" s="64">
        <v>4500</v>
      </c>
      <c r="G312" s="64">
        <v>4298</v>
      </c>
      <c r="H312" s="64">
        <v>0</v>
      </c>
      <c r="I312" s="64">
        <v>5696</v>
      </c>
    </row>
    <row r="313" spans="1:11" ht="15">
      <c r="A313" s="65" t="s">
        <v>104</v>
      </c>
      <c r="B313" s="61"/>
      <c r="C313" s="61"/>
      <c r="D313" s="61"/>
      <c r="E313" s="61"/>
      <c r="F313" s="61"/>
      <c r="G313" s="61"/>
      <c r="H313" s="61"/>
      <c r="J313" s="190"/>
      <c r="K313" s="126"/>
    </row>
    <row r="314" spans="1:11" s="126" customFormat="1" ht="15">
      <c r="A314" s="128" t="s">
        <v>329</v>
      </c>
      <c r="B314" s="61"/>
      <c r="C314" s="61"/>
      <c r="D314" s="61"/>
      <c r="E314" s="61"/>
      <c r="F314" s="61"/>
      <c r="G314" s="61"/>
      <c r="H314" s="61"/>
      <c r="I314" s="59"/>
      <c r="J314" s="190"/>
      <c r="K314"/>
    </row>
    <row r="315" spans="1:11" s="72" customFormat="1" ht="15">
      <c r="A315" s="65"/>
      <c r="B315" s="61"/>
      <c r="C315" s="61"/>
      <c r="D315" s="61"/>
      <c r="E315" s="61"/>
      <c r="F315" s="61"/>
      <c r="G315" s="61"/>
      <c r="H315" s="61"/>
      <c r="J315" s="126"/>
      <c r="K315"/>
    </row>
    <row r="316" spans="1:11" s="72" customFormat="1" ht="15">
      <c r="A316" s="61" t="s">
        <v>258</v>
      </c>
      <c r="B316" s="61"/>
      <c r="C316" s="61"/>
      <c r="D316" s="61"/>
      <c r="E316" s="61"/>
      <c r="F316" s="61">
        <v>0</v>
      </c>
      <c r="G316" s="61">
        <v>0</v>
      </c>
      <c r="H316" s="61">
        <v>0</v>
      </c>
      <c r="I316" s="61">
        <v>0</v>
      </c>
      <c r="J316"/>
      <c r="K316" s="126"/>
    </row>
    <row r="317" spans="1:11" s="72" customFormat="1" ht="15">
      <c r="A317" s="72" t="s">
        <v>367</v>
      </c>
      <c r="J317"/>
      <c r="K317"/>
    </row>
    <row r="318" spans="10:11" ht="15">
      <c r="J318" s="126"/>
      <c r="K318" s="72"/>
    </row>
    <row r="319" spans="1:11" ht="15">
      <c r="A319" s="61" t="s">
        <v>239</v>
      </c>
      <c r="B319" s="61"/>
      <c r="C319" s="61"/>
      <c r="D319" s="61"/>
      <c r="E319" s="61"/>
      <c r="F319" s="64">
        <v>3600</v>
      </c>
      <c r="G319" s="64">
        <v>3600</v>
      </c>
      <c r="H319" s="64">
        <v>3393</v>
      </c>
      <c r="I319" s="64">
        <v>7000</v>
      </c>
      <c r="J319" s="72"/>
      <c r="K319" s="126"/>
    </row>
    <row r="320" spans="1:11" ht="15">
      <c r="A320" t="s">
        <v>105</v>
      </c>
      <c r="J320" s="72"/>
      <c r="K320" s="72"/>
    </row>
    <row r="321" spans="1:10" ht="15">
      <c r="A321" t="s">
        <v>106</v>
      </c>
      <c r="J321" s="126"/>
    </row>
    <row r="322" spans="1:11" s="126" customFormat="1" ht="15">
      <c r="A322" s="128" t="s">
        <v>333</v>
      </c>
      <c r="B322" s="59"/>
      <c r="C322" s="59"/>
      <c r="D322" s="59"/>
      <c r="E322" s="59"/>
      <c r="F322" s="59"/>
      <c r="G322" s="59"/>
      <c r="H322" s="59"/>
      <c r="I322" s="65"/>
      <c r="J322"/>
      <c r="K322"/>
    </row>
    <row r="324" spans="1:11" s="130" customFormat="1" ht="15">
      <c r="A324" s="61" t="s">
        <v>240</v>
      </c>
      <c r="B324" s="61"/>
      <c r="C324" s="61"/>
      <c r="D324" s="61"/>
      <c r="E324" s="61"/>
      <c r="F324" s="61">
        <v>20</v>
      </c>
      <c r="G324" s="61">
        <v>20</v>
      </c>
      <c r="H324" s="61">
        <v>3</v>
      </c>
      <c r="I324" s="61">
        <v>20</v>
      </c>
      <c r="J324"/>
      <c r="K324" s="126"/>
    </row>
    <row r="325" spans="1:11" s="130" customFormat="1" ht="15">
      <c r="A325" s="130" t="s">
        <v>107</v>
      </c>
      <c r="J325"/>
      <c r="K325"/>
    </row>
    <row r="326" spans="1:11" ht="15">
      <c r="A326" s="59" t="s">
        <v>108</v>
      </c>
      <c r="B326" s="59"/>
      <c r="C326" s="59"/>
      <c r="D326" s="59"/>
      <c r="E326" s="59"/>
      <c r="F326" s="64">
        <v>530600</v>
      </c>
      <c r="G326" s="64">
        <v>511318</v>
      </c>
      <c r="H326" s="64">
        <v>241225</v>
      </c>
      <c r="I326" s="64">
        <v>571543</v>
      </c>
      <c r="J326" s="126"/>
      <c r="K326" s="130"/>
    </row>
    <row r="327" spans="1:11" ht="15">
      <c r="A327" s="59" t="s">
        <v>109</v>
      </c>
      <c r="B327" s="59"/>
      <c r="C327" s="59"/>
      <c r="D327" s="59"/>
      <c r="E327" s="59"/>
      <c r="F327" s="64">
        <v>9500</v>
      </c>
      <c r="G327" s="64">
        <v>9500</v>
      </c>
      <c r="H327" s="64">
        <v>918</v>
      </c>
      <c r="I327" s="64">
        <v>1000</v>
      </c>
      <c r="K327" s="126"/>
    </row>
    <row r="328" spans="1:10" ht="15">
      <c r="A328" s="59" t="s">
        <v>250</v>
      </c>
      <c r="B328" s="61"/>
      <c r="C328" s="65"/>
      <c r="D328" s="65"/>
      <c r="F328" s="63">
        <v>2000</v>
      </c>
      <c r="G328" s="63">
        <v>2000</v>
      </c>
      <c r="H328" s="85">
        <v>0</v>
      </c>
      <c r="I328" s="63">
        <v>0</v>
      </c>
      <c r="J328" s="130"/>
    </row>
    <row r="329" spans="1:10" ht="15">
      <c r="A329" s="65" t="s">
        <v>251</v>
      </c>
      <c r="B329" s="65"/>
      <c r="C329" s="65"/>
      <c r="D329" s="65"/>
      <c r="F329" s="62">
        <v>2000</v>
      </c>
      <c r="G329" s="62">
        <v>2000</v>
      </c>
      <c r="I329" s="70">
        <v>0</v>
      </c>
      <c r="J329" s="130"/>
    </row>
    <row r="330" spans="1:11" s="126" customFormat="1" ht="15">
      <c r="A330" s="59" t="s">
        <v>252</v>
      </c>
      <c r="F330" s="63">
        <v>3500</v>
      </c>
      <c r="G330" s="63">
        <v>3500</v>
      </c>
      <c r="H330" s="126">
        <v>0</v>
      </c>
      <c r="I330" s="59">
        <v>0</v>
      </c>
      <c r="J330"/>
      <c r="K330"/>
    </row>
    <row r="331" spans="1:11" s="168" customFormat="1" ht="15">
      <c r="A331" s="59" t="s">
        <v>253</v>
      </c>
      <c r="F331" s="70">
        <v>3500</v>
      </c>
      <c r="G331" s="70">
        <v>3500</v>
      </c>
      <c r="I331" s="70">
        <v>0</v>
      </c>
      <c r="J331"/>
      <c r="K331"/>
    </row>
    <row r="332" spans="1:10" s="168" customFormat="1" ht="15">
      <c r="A332" s="59" t="s">
        <v>256</v>
      </c>
      <c r="F332" s="63">
        <v>3000</v>
      </c>
      <c r="G332" s="63">
        <v>3000</v>
      </c>
      <c r="I332" s="59">
        <v>0</v>
      </c>
      <c r="J332"/>
    </row>
    <row r="333" spans="1:10" s="168" customFormat="1" ht="15">
      <c r="A333" s="65" t="s">
        <v>257</v>
      </c>
      <c r="B333" s="65"/>
      <c r="C333" s="65"/>
      <c r="F333" s="70">
        <v>3000</v>
      </c>
      <c r="G333" s="70">
        <v>3000</v>
      </c>
      <c r="I333" s="70">
        <v>0</v>
      </c>
      <c r="J333"/>
    </row>
    <row r="334" spans="1:10" s="168" customFormat="1" ht="15">
      <c r="A334" s="59" t="s">
        <v>254</v>
      </c>
      <c r="F334" s="63">
        <v>1000</v>
      </c>
      <c r="G334" s="63">
        <v>1000</v>
      </c>
      <c r="I334" s="63">
        <v>1000</v>
      </c>
      <c r="J334" s="126"/>
    </row>
    <row r="335" spans="1:9" s="168" customFormat="1" ht="15">
      <c r="A335" s="59" t="s">
        <v>255</v>
      </c>
      <c r="F335" s="70">
        <v>1000</v>
      </c>
      <c r="G335" s="70">
        <v>1000</v>
      </c>
      <c r="H335" s="168">
        <v>918</v>
      </c>
      <c r="I335" s="62">
        <v>1000</v>
      </c>
    </row>
    <row r="336" spans="1:11" ht="15">
      <c r="A336" s="59" t="s">
        <v>30</v>
      </c>
      <c r="B336" s="59"/>
      <c r="C336" s="59"/>
      <c r="D336" s="59"/>
      <c r="E336" s="59"/>
      <c r="F336" s="64">
        <v>540100</v>
      </c>
      <c r="G336" s="64">
        <v>520818</v>
      </c>
      <c r="H336" s="64">
        <v>242143</v>
      </c>
      <c r="I336" s="64">
        <v>572543</v>
      </c>
      <c r="J336" s="168"/>
      <c r="K336" s="135"/>
    </row>
    <row r="337" spans="1:10" ht="15">
      <c r="A337" s="59" t="s">
        <v>10</v>
      </c>
      <c r="B337" s="59"/>
      <c r="C337" s="59"/>
      <c r="D337" s="59"/>
      <c r="E337" s="59"/>
      <c r="F337" s="64">
        <v>290600</v>
      </c>
      <c r="G337" s="64">
        <v>290118</v>
      </c>
      <c r="H337" s="64">
        <v>174339</v>
      </c>
      <c r="I337" s="64">
        <v>335822</v>
      </c>
      <c r="J337" s="168"/>
    </row>
    <row r="338" spans="1:10" ht="15">
      <c r="A338" s="59" t="s">
        <v>110</v>
      </c>
      <c r="F338" s="64">
        <v>240000</v>
      </c>
      <c r="G338" s="64">
        <v>221200</v>
      </c>
      <c r="H338" s="64">
        <v>113708</v>
      </c>
      <c r="I338" s="64">
        <v>235721</v>
      </c>
      <c r="J338" s="168"/>
    </row>
    <row r="339" spans="1:11" ht="15">
      <c r="A339" s="59" t="s">
        <v>111</v>
      </c>
      <c r="F339" s="64">
        <v>9500</v>
      </c>
      <c r="G339" s="64">
        <v>9500</v>
      </c>
      <c r="H339" s="64">
        <v>918</v>
      </c>
      <c r="I339" s="64">
        <v>1000</v>
      </c>
      <c r="K339" s="135"/>
    </row>
    <row r="340" spans="1:9" ht="15">
      <c r="A340" s="59" t="s">
        <v>33</v>
      </c>
      <c r="F340" s="64">
        <v>249500</v>
      </c>
      <c r="G340" s="64">
        <v>230700</v>
      </c>
      <c r="H340" s="64">
        <v>114626</v>
      </c>
      <c r="I340" s="64">
        <v>236721</v>
      </c>
    </row>
    <row r="341" spans="1:9" s="236" customFormat="1" ht="15">
      <c r="A341" s="59"/>
      <c r="F341" s="64"/>
      <c r="G341" s="64"/>
      <c r="H341" s="64"/>
      <c r="I341" s="64"/>
    </row>
    <row r="342" spans="1:9" s="236" customFormat="1" ht="15.75" thickBot="1">
      <c r="A342" s="568" t="s">
        <v>347</v>
      </c>
      <c r="B342" s="568"/>
      <c r="C342" s="568"/>
      <c r="D342" s="568"/>
      <c r="E342" s="568"/>
      <c r="F342" s="568"/>
      <c r="G342" s="568"/>
      <c r="H342" s="568"/>
      <c r="I342" s="568"/>
    </row>
    <row r="343" spans="1:9" s="236" customFormat="1" ht="15.75" thickBot="1">
      <c r="A343" s="580" t="s">
        <v>161</v>
      </c>
      <c r="B343" s="581"/>
      <c r="C343" s="582" t="s">
        <v>162</v>
      </c>
      <c r="D343" s="582"/>
      <c r="E343" s="582"/>
      <c r="F343" s="580" t="s">
        <v>162</v>
      </c>
      <c r="G343" s="581"/>
      <c r="H343" s="583" t="s">
        <v>136</v>
      </c>
      <c r="I343" s="584"/>
    </row>
    <row r="344" spans="1:9" s="236" customFormat="1" ht="15.75" thickBot="1">
      <c r="A344" s="232"/>
      <c r="B344" s="233"/>
      <c r="C344" s="585" t="s">
        <v>264</v>
      </c>
      <c r="D344" s="585"/>
      <c r="E344" s="88"/>
      <c r="F344" s="586" t="s">
        <v>205</v>
      </c>
      <c r="G344" s="587"/>
      <c r="H344" s="91" t="s">
        <v>163</v>
      </c>
      <c r="I344" s="91" t="s">
        <v>164</v>
      </c>
    </row>
    <row r="345" spans="1:9" s="236" customFormat="1" ht="15">
      <c r="A345" s="588" t="s">
        <v>165</v>
      </c>
      <c r="B345" s="589"/>
      <c r="C345" s="590">
        <v>8311</v>
      </c>
      <c r="D345" s="591"/>
      <c r="E345" s="592"/>
      <c r="F345" s="590">
        <v>8322</v>
      </c>
      <c r="G345" s="592"/>
      <c r="H345" s="95">
        <v>2204</v>
      </c>
      <c r="I345" s="95">
        <v>6118</v>
      </c>
    </row>
    <row r="346" spans="1:9" s="236" customFormat="1" ht="15">
      <c r="A346" s="593" t="s">
        <v>166</v>
      </c>
      <c r="B346" s="594"/>
      <c r="C346" s="595">
        <v>89281</v>
      </c>
      <c r="D346" s="596"/>
      <c r="E346" s="597"/>
      <c r="F346" s="595">
        <v>103177</v>
      </c>
      <c r="G346" s="597"/>
      <c r="H346" s="92">
        <v>75482</v>
      </c>
      <c r="I346" s="92">
        <v>27695</v>
      </c>
    </row>
    <row r="347" spans="1:9" s="236" customFormat="1" ht="15">
      <c r="A347" s="598" t="s">
        <v>167</v>
      </c>
      <c r="B347" s="599"/>
      <c r="C347" s="600">
        <v>5551</v>
      </c>
      <c r="D347" s="601"/>
      <c r="E347" s="602"/>
      <c r="F347" s="603">
        <v>6071</v>
      </c>
      <c r="G347" s="604"/>
      <c r="H347" s="96">
        <v>3931</v>
      </c>
      <c r="I347" s="96">
        <v>2140</v>
      </c>
    </row>
    <row r="348" spans="1:9" s="236" customFormat="1" ht="15">
      <c r="A348" s="593" t="s">
        <v>168</v>
      </c>
      <c r="B348" s="594"/>
      <c r="C348" s="595">
        <v>2917</v>
      </c>
      <c r="D348" s="596"/>
      <c r="E348" s="597"/>
      <c r="F348" s="595">
        <v>4642</v>
      </c>
      <c r="G348" s="597"/>
      <c r="H348" s="93" t="s">
        <v>267</v>
      </c>
      <c r="I348" s="92">
        <v>4642</v>
      </c>
    </row>
    <row r="349" spans="1:9" s="236" customFormat="1" ht="15.75" thickBot="1">
      <c r="A349" s="598" t="s">
        <v>169</v>
      </c>
      <c r="B349" s="599"/>
      <c r="C349" s="600">
        <v>3338</v>
      </c>
      <c r="D349" s="601"/>
      <c r="E349" s="602"/>
      <c r="F349" s="603">
        <v>1553</v>
      </c>
      <c r="G349" s="604"/>
      <c r="H349" s="96">
        <v>894</v>
      </c>
      <c r="I349" s="96">
        <v>659</v>
      </c>
    </row>
    <row r="350" spans="1:9" s="236" customFormat="1" ht="15.75" thickBot="1">
      <c r="A350" s="607" t="s">
        <v>170</v>
      </c>
      <c r="B350" s="608"/>
      <c r="C350" s="609">
        <v>109398</v>
      </c>
      <c r="D350" s="610"/>
      <c r="E350" s="611"/>
      <c r="F350" s="612">
        <v>123765</v>
      </c>
      <c r="G350" s="613"/>
      <c r="H350" s="94">
        <v>82511</v>
      </c>
      <c r="I350" s="94">
        <v>41254</v>
      </c>
    </row>
    <row r="351" spans="1:9" s="236" customFormat="1" ht="15">
      <c r="A351" s="179"/>
      <c r="B351" s="179"/>
      <c r="C351" s="74"/>
      <c r="D351" s="42"/>
      <c r="E351" s="42"/>
      <c r="F351" s="180"/>
      <c r="G351" s="181"/>
      <c r="H351" s="180"/>
      <c r="I351" s="180"/>
    </row>
    <row r="352" s="236" customFormat="1" ht="15">
      <c r="A352" s="59" t="s">
        <v>171</v>
      </c>
    </row>
    <row r="353" s="236" customFormat="1" ht="15">
      <c r="A353" s="236" t="s">
        <v>277</v>
      </c>
    </row>
    <row r="354" s="236" customFormat="1" ht="15">
      <c r="A354" s="236" t="s">
        <v>278</v>
      </c>
    </row>
    <row r="355" s="236" customFormat="1" ht="15">
      <c r="A355" s="236" t="s">
        <v>279</v>
      </c>
    </row>
    <row r="356" s="236" customFormat="1" ht="15"/>
    <row r="357" spans="1:4" s="236" customFormat="1" ht="15">
      <c r="A357" s="97" t="s">
        <v>172</v>
      </c>
      <c r="B357" s="59" t="s">
        <v>173</v>
      </c>
      <c r="C357" s="59"/>
      <c r="D357" s="59"/>
    </row>
    <row r="358" s="236" customFormat="1" ht="15">
      <c r="A358" s="236" t="s">
        <v>174</v>
      </c>
    </row>
    <row r="359" s="236" customFormat="1" ht="15">
      <c r="A359" s="236" t="s">
        <v>269</v>
      </c>
    </row>
    <row r="360" spans="1:3" s="236" customFormat="1" ht="15">
      <c r="A360" s="59" t="s">
        <v>270</v>
      </c>
      <c r="B360" s="59" t="s">
        <v>273</v>
      </c>
      <c r="C360" s="59"/>
    </row>
    <row r="361" spans="1:4" s="236" customFormat="1" ht="15">
      <c r="A361" s="65" t="s">
        <v>274</v>
      </c>
      <c r="B361" s="65"/>
      <c r="C361" s="65"/>
      <c r="D361" s="65"/>
    </row>
    <row r="362" spans="1:2" s="236" customFormat="1" ht="15">
      <c r="A362" s="97" t="s">
        <v>268</v>
      </c>
      <c r="B362" s="59" t="s">
        <v>175</v>
      </c>
    </row>
    <row r="363" s="236" customFormat="1" ht="15">
      <c r="A363" s="236" t="s">
        <v>176</v>
      </c>
    </row>
    <row r="364" spans="1:3" s="236" customFormat="1" ht="15">
      <c r="A364" s="59" t="s">
        <v>271</v>
      </c>
      <c r="B364" s="59" t="s">
        <v>272</v>
      </c>
      <c r="C364" s="59"/>
    </row>
    <row r="365" spans="1:4" s="236" customFormat="1" ht="15">
      <c r="A365" s="65" t="s">
        <v>274</v>
      </c>
      <c r="B365" s="65"/>
      <c r="C365" s="65"/>
      <c r="D365" s="65"/>
    </row>
    <row r="366" spans="1:4" s="236" customFormat="1" ht="15">
      <c r="A366" s="59" t="s">
        <v>275</v>
      </c>
      <c r="B366" s="59" t="s">
        <v>276</v>
      </c>
      <c r="C366" s="65"/>
      <c r="D366" s="65"/>
    </row>
    <row r="367" spans="1:4" s="236" customFormat="1" ht="15">
      <c r="A367" s="65" t="s">
        <v>274</v>
      </c>
      <c r="B367" s="65"/>
      <c r="C367" s="65"/>
      <c r="D367" s="65"/>
    </row>
    <row r="368" spans="1:9" s="236" customFormat="1" ht="15">
      <c r="A368" s="605" t="s">
        <v>338</v>
      </c>
      <c r="B368" s="605"/>
      <c r="C368" s="605"/>
      <c r="D368" s="605"/>
      <c r="E368" s="605"/>
      <c r="F368" s="605"/>
      <c r="G368" s="605"/>
      <c r="H368" s="605"/>
      <c r="I368" s="605"/>
    </row>
    <row r="369" spans="1:9" s="236" customFormat="1" ht="15">
      <c r="A369" s="606" t="s">
        <v>339</v>
      </c>
      <c r="B369" s="605"/>
      <c r="C369" s="605"/>
      <c r="D369" s="605"/>
      <c r="E369" s="605"/>
      <c r="F369" s="605"/>
      <c r="G369" s="605"/>
      <c r="H369" s="605"/>
      <c r="I369" s="605"/>
    </row>
    <row r="370" spans="1:10" s="190" customFormat="1" ht="15">
      <c r="A370" s="128"/>
      <c r="J370" s="236"/>
    </row>
    <row r="371" spans="1:11" ht="15.75" thickBot="1">
      <c r="A371" s="579" t="s">
        <v>365</v>
      </c>
      <c r="B371" s="579"/>
      <c r="C371" s="579"/>
      <c r="D371" s="579"/>
      <c r="E371" s="579"/>
      <c r="F371" s="579"/>
      <c r="G371" s="579"/>
      <c r="H371" s="579"/>
      <c r="I371" s="579"/>
      <c r="K371" s="168"/>
    </row>
    <row r="372" spans="1:11" ht="15.75" thickBot="1">
      <c r="A372" s="102" t="s">
        <v>141</v>
      </c>
      <c r="B372" s="103"/>
      <c r="C372" s="104"/>
      <c r="D372" s="104">
        <v>8235</v>
      </c>
      <c r="E372" s="7"/>
      <c r="F372" s="146" t="s">
        <v>142</v>
      </c>
      <c r="G372" s="103"/>
      <c r="H372" s="105"/>
      <c r="I372" s="174" t="s">
        <v>259</v>
      </c>
      <c r="K372" s="106"/>
    </row>
    <row r="373" spans="1:10" ht="15">
      <c r="A373" s="39" t="s">
        <v>150</v>
      </c>
      <c r="B373" s="85"/>
      <c r="C373" s="85"/>
      <c r="D373" s="85">
        <v>668</v>
      </c>
      <c r="E373" s="160"/>
      <c r="F373" s="159" t="s">
        <v>144</v>
      </c>
      <c r="G373" s="159"/>
      <c r="H373" s="87"/>
      <c r="I373" s="89">
        <v>340</v>
      </c>
      <c r="J373" s="190"/>
    </row>
    <row r="374" spans="1:10" ht="15">
      <c r="A374" s="31" t="s">
        <v>187</v>
      </c>
      <c r="B374" s="234"/>
      <c r="C374" s="98"/>
      <c r="D374" s="98">
        <v>0</v>
      </c>
      <c r="E374" s="235"/>
      <c r="F374" s="234" t="s">
        <v>145</v>
      </c>
      <c r="G374" s="234"/>
      <c r="H374" s="234"/>
      <c r="I374" s="235">
        <v>30</v>
      </c>
      <c r="J374" s="106"/>
    </row>
    <row r="375" spans="1:10" ht="15">
      <c r="A375" s="3" t="s">
        <v>151</v>
      </c>
      <c r="B375" s="159"/>
      <c r="C375" s="86"/>
      <c r="D375" s="86">
        <v>2691</v>
      </c>
      <c r="E375" s="160"/>
      <c r="F375" s="159" t="s">
        <v>146</v>
      </c>
      <c r="G375" s="159"/>
      <c r="H375" s="86"/>
      <c r="I375" s="90">
        <v>2367</v>
      </c>
      <c r="J375" s="168"/>
    </row>
    <row r="376" spans="1:9" ht="15">
      <c r="A376" s="31" t="s">
        <v>152</v>
      </c>
      <c r="B376" s="234"/>
      <c r="C376" s="98"/>
      <c r="D376" s="98">
        <v>1664</v>
      </c>
      <c r="E376" s="235"/>
      <c r="F376" s="234" t="s">
        <v>147</v>
      </c>
      <c r="G376" s="234"/>
      <c r="H376" s="234"/>
      <c r="I376" s="235">
        <v>41</v>
      </c>
    </row>
    <row r="377" spans="1:9" ht="15">
      <c r="A377" s="3" t="s">
        <v>153</v>
      </c>
      <c r="B377" s="159"/>
      <c r="C377" s="86"/>
      <c r="D377" s="86">
        <v>392</v>
      </c>
      <c r="E377" s="160"/>
      <c r="F377" s="159" t="s">
        <v>148</v>
      </c>
      <c r="G377" s="159"/>
      <c r="H377" s="159"/>
      <c r="I377" s="160">
        <v>1</v>
      </c>
    </row>
    <row r="378" spans="1:9" ht="15">
      <c r="A378" s="31" t="s">
        <v>154</v>
      </c>
      <c r="B378" s="234"/>
      <c r="C378" s="98"/>
      <c r="D378" s="98">
        <v>2816</v>
      </c>
      <c r="E378" s="235"/>
      <c r="F378" s="234" t="s">
        <v>149</v>
      </c>
      <c r="G378" s="234"/>
      <c r="H378" s="98"/>
      <c r="I378" s="99">
        <v>2589</v>
      </c>
    </row>
    <row r="379" spans="1:9" ht="15">
      <c r="A379" s="3" t="s">
        <v>143</v>
      </c>
      <c r="B379" s="159"/>
      <c r="C379" s="86"/>
      <c r="D379" s="86">
        <v>4</v>
      </c>
      <c r="E379" s="160"/>
      <c r="F379" s="159" t="s">
        <v>155</v>
      </c>
      <c r="G379" s="159"/>
      <c r="H379" s="159"/>
      <c r="I379" s="160">
        <v>824</v>
      </c>
    </row>
    <row r="380" spans="1:9" ht="15">
      <c r="A380" s="31"/>
      <c r="B380" s="234"/>
      <c r="C380" s="234"/>
      <c r="D380" s="234"/>
      <c r="E380" s="235"/>
      <c r="F380" s="234" t="s">
        <v>156</v>
      </c>
      <c r="G380" s="234"/>
      <c r="H380" s="234"/>
      <c r="I380" s="235">
        <v>276</v>
      </c>
    </row>
    <row r="381" spans="1:10" ht="15">
      <c r="A381" s="3"/>
      <c r="B381" s="159"/>
      <c r="C381" s="159"/>
      <c r="D381" s="159"/>
      <c r="E381" s="160"/>
      <c r="F381" s="159" t="s">
        <v>157</v>
      </c>
      <c r="G381" s="159"/>
      <c r="H381" s="159"/>
      <c r="I381" s="160">
        <v>118</v>
      </c>
      <c r="J381" t="s">
        <v>186</v>
      </c>
    </row>
    <row r="382" spans="1:9" ht="15">
      <c r="A382" s="31"/>
      <c r="B382" s="234"/>
      <c r="C382" s="234"/>
      <c r="D382" s="234"/>
      <c r="E382" s="235"/>
      <c r="F382" s="234" t="s">
        <v>158</v>
      </c>
      <c r="G382" s="234"/>
      <c r="H382" s="234"/>
      <c r="I382" s="235">
        <v>10</v>
      </c>
    </row>
    <row r="383" spans="1:9" ht="15">
      <c r="A383" s="3"/>
      <c r="B383" s="159"/>
      <c r="C383" s="159"/>
      <c r="D383" s="159"/>
      <c r="E383" s="160"/>
      <c r="F383" s="159" t="s">
        <v>159</v>
      </c>
      <c r="G383" s="159"/>
      <c r="H383" s="159"/>
      <c r="I383" s="160">
        <v>90</v>
      </c>
    </row>
    <row r="384" spans="1:9" ht="15.75" thickBot="1">
      <c r="A384" s="34"/>
      <c r="B384" s="35"/>
      <c r="C384" s="35"/>
      <c r="D384" s="100"/>
      <c r="E384" s="242"/>
      <c r="F384" s="100" t="s">
        <v>160</v>
      </c>
      <c r="G384" s="100"/>
      <c r="H384" s="100"/>
      <c r="I384" s="101">
        <v>1</v>
      </c>
    </row>
    <row r="385" spans="1:9" ht="15.75" thickBot="1">
      <c r="A385" s="194" t="s">
        <v>366</v>
      </c>
      <c r="B385" s="195"/>
      <c r="C385" s="195"/>
      <c r="D385" s="196"/>
      <c r="E385" s="195"/>
      <c r="F385" s="195"/>
      <c r="G385" s="26"/>
      <c r="H385" s="26"/>
      <c r="I385" s="7"/>
    </row>
    <row r="386" spans="1:9" s="236" customFormat="1" ht="15">
      <c r="A386" s="134"/>
      <c r="B386" s="134"/>
      <c r="C386" s="134"/>
      <c r="D386" s="241"/>
      <c r="E386" s="134"/>
      <c r="F386" s="134"/>
      <c r="G386" s="159"/>
      <c r="H386" s="159"/>
      <c r="I386" s="159"/>
    </row>
    <row r="388" spans="1:7" s="190" customFormat="1" ht="15">
      <c r="A388" s="170" t="s">
        <v>348</v>
      </c>
      <c r="B388" s="170"/>
      <c r="C388" s="170"/>
      <c r="D388" s="170"/>
      <c r="E388" s="170"/>
      <c r="F388" s="170"/>
      <c r="G388" s="61"/>
    </row>
    <row r="389" spans="1:10" ht="15">
      <c r="A389" s="128" t="s">
        <v>334</v>
      </c>
      <c r="B389" s="128"/>
      <c r="C389" s="128"/>
      <c r="D389" s="128"/>
      <c r="E389" s="128"/>
      <c r="F389" s="128"/>
      <c r="G389" s="128"/>
      <c r="H389" s="128"/>
      <c r="I389" s="128"/>
      <c r="J389" s="199"/>
    </row>
    <row r="390" spans="1:10" ht="15">
      <c r="A390" s="128" t="s">
        <v>343</v>
      </c>
      <c r="B390" s="128"/>
      <c r="C390" s="128"/>
      <c r="D390" s="128"/>
      <c r="E390" s="128"/>
      <c r="F390" s="128"/>
      <c r="G390" s="128"/>
      <c r="H390" s="128"/>
      <c r="I390" s="128"/>
      <c r="J390" s="217"/>
    </row>
    <row r="391" spans="1:11" s="168" customFormat="1" ht="15">
      <c r="A391" s="128" t="s">
        <v>387</v>
      </c>
      <c r="B391" s="128"/>
      <c r="C391" s="128"/>
      <c r="D391" s="128"/>
      <c r="E391" s="128"/>
      <c r="F391" s="128"/>
      <c r="G391" s="128"/>
      <c r="H391" s="128"/>
      <c r="I391" s="128"/>
      <c r="J391" s="190"/>
      <c r="K391" s="84"/>
    </row>
    <row r="392" spans="1:10" s="168" customFormat="1" ht="15">
      <c r="A392" s="59"/>
      <c r="B392" s="59"/>
      <c r="C392" s="59"/>
      <c r="D392" s="59"/>
      <c r="E392" s="59"/>
      <c r="F392" s="59"/>
      <c r="G392" s="59"/>
      <c r="H392" s="59"/>
      <c r="I392" s="59"/>
      <c r="J392" s="171"/>
    </row>
    <row r="393" spans="9:11" ht="15">
      <c r="I393" s="66"/>
      <c r="J393" s="217"/>
      <c r="K393" s="168"/>
    </row>
    <row r="394" spans="1:10" ht="15">
      <c r="A394" t="s">
        <v>177</v>
      </c>
      <c r="B394" t="s">
        <v>178</v>
      </c>
      <c r="D394" t="s">
        <v>179</v>
      </c>
      <c r="J394" s="217"/>
    </row>
    <row r="395" spans="2:4" ht="15">
      <c r="B395" t="s">
        <v>180</v>
      </c>
      <c r="D395" t="s">
        <v>181</v>
      </c>
    </row>
    <row r="396" spans="2:10" ht="15">
      <c r="B396" t="s">
        <v>182</v>
      </c>
      <c r="D396" t="s">
        <v>183</v>
      </c>
      <c r="J396" s="168"/>
    </row>
    <row r="397" spans="2:10" ht="15">
      <c r="B397" t="s">
        <v>184</v>
      </c>
      <c r="D397" t="s">
        <v>185</v>
      </c>
      <c r="J397" s="168"/>
    </row>
    <row r="398" spans="2:4" ht="15">
      <c r="B398" t="s">
        <v>192</v>
      </c>
      <c r="D398" t="s">
        <v>194</v>
      </c>
    </row>
    <row r="438" ht="15">
      <c r="M438" t="s">
        <v>190</v>
      </c>
    </row>
  </sheetData>
  <sheetProtection/>
  <mergeCells count="36">
    <mergeCell ref="A368:I368"/>
    <mergeCell ref="A369:I369"/>
    <mergeCell ref="A349:B349"/>
    <mergeCell ref="C349:E349"/>
    <mergeCell ref="F349:G349"/>
    <mergeCell ref="A350:B350"/>
    <mergeCell ref="C350:E350"/>
    <mergeCell ref="F350:G350"/>
    <mergeCell ref="A347:B347"/>
    <mergeCell ref="C347:E347"/>
    <mergeCell ref="F347:G347"/>
    <mergeCell ref="A348:B348"/>
    <mergeCell ref="C348:E348"/>
    <mergeCell ref="F348:G348"/>
    <mergeCell ref="A345:B345"/>
    <mergeCell ref="C345:E345"/>
    <mergeCell ref="F345:G345"/>
    <mergeCell ref="A346:B346"/>
    <mergeCell ref="C346:E346"/>
    <mergeCell ref="F346:G346"/>
    <mergeCell ref="F2:I2"/>
    <mergeCell ref="A1:I1"/>
    <mergeCell ref="A371:I371"/>
    <mergeCell ref="F51:I51"/>
    <mergeCell ref="F102:I102"/>
    <mergeCell ref="F152:I152"/>
    <mergeCell ref="F202:I202"/>
    <mergeCell ref="F252:I252"/>
    <mergeCell ref="F301:I301"/>
    <mergeCell ref="A342:I342"/>
    <mergeCell ref="A343:B343"/>
    <mergeCell ref="C343:E343"/>
    <mergeCell ref="F343:G343"/>
    <mergeCell ref="H343:I343"/>
    <mergeCell ref="C344:D344"/>
    <mergeCell ref="F344:G34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65503"/>
  <sheetViews>
    <sheetView zoomScalePageLayoutView="0" workbookViewId="0" topLeftCell="A1">
      <selection activeCell="D12" sqref="D12:E12"/>
    </sheetView>
  </sheetViews>
  <sheetFormatPr defaultColWidth="9.140625" defaultRowHeight="15"/>
  <cols>
    <col min="1" max="2" width="9.140625" style="255" customWidth="1"/>
    <col min="3" max="3" width="17.140625" style="255" customWidth="1"/>
    <col min="4" max="4" width="0.13671875" style="255" customWidth="1"/>
    <col min="5" max="5" width="17.421875" style="255" customWidth="1"/>
    <col min="6" max="6" width="6.57421875" style="255" hidden="1" customWidth="1"/>
    <col min="7" max="7" width="15.140625" style="255" customWidth="1"/>
    <col min="8" max="8" width="0.13671875" style="255" customWidth="1"/>
    <col min="9" max="9" width="15.140625" style="255" customWidth="1"/>
    <col min="10" max="10" width="0.13671875" style="255" customWidth="1"/>
    <col min="11" max="11" width="15.140625" style="255" customWidth="1"/>
    <col min="12" max="12" width="6.28125" style="255" hidden="1" customWidth="1"/>
    <col min="13" max="13" width="19.140625" style="255" hidden="1" customWidth="1"/>
    <col min="14" max="14" width="17.421875" style="255" customWidth="1"/>
    <col min="15" max="16384" width="9.140625" style="255" customWidth="1"/>
  </cols>
  <sheetData>
    <row r="1" spans="1:6" ht="15">
      <c r="A1" s="256" t="s">
        <v>390</v>
      </c>
      <c r="B1" s="256"/>
      <c r="C1" s="256"/>
      <c r="D1" s="256"/>
      <c r="E1" s="256"/>
      <c r="F1" s="257"/>
    </row>
    <row r="2" spans="1:14" ht="15.75">
      <c r="A2" s="665" t="s">
        <v>391</v>
      </c>
      <c r="B2" s="665"/>
      <c r="C2" s="665"/>
      <c r="D2" s="665"/>
      <c r="E2" s="665"/>
      <c r="F2" s="665"/>
      <c r="G2" s="665"/>
      <c r="H2" s="665"/>
      <c r="I2" s="665"/>
      <c r="J2" s="665"/>
      <c r="K2" s="665"/>
      <c r="L2" s="665"/>
      <c r="M2" s="665"/>
      <c r="N2" s="665"/>
    </row>
    <row r="3" spans="1:14" ht="16.5" thickBot="1">
      <c r="A3" s="258" t="s">
        <v>392</v>
      </c>
      <c r="B3" s="259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</row>
    <row r="4" spans="1:15" ht="15">
      <c r="A4" s="666" t="s">
        <v>393</v>
      </c>
      <c r="B4" s="667"/>
      <c r="C4" s="261"/>
      <c r="D4" s="668" t="s">
        <v>394</v>
      </c>
      <c r="E4" s="669"/>
      <c r="F4" s="262"/>
      <c r="G4" s="263" t="s">
        <v>395</v>
      </c>
      <c r="H4" s="264"/>
      <c r="I4" s="265" t="s">
        <v>396</v>
      </c>
      <c r="J4" s="266"/>
      <c r="K4" s="265" t="s">
        <v>397</v>
      </c>
      <c r="L4" s="264"/>
      <c r="M4" s="668" t="s">
        <v>398</v>
      </c>
      <c r="N4" s="669"/>
      <c r="O4" s="267"/>
    </row>
    <row r="5" spans="1:38" s="275" customFormat="1" ht="15.75" thickBot="1">
      <c r="A5" s="268" t="s">
        <v>399</v>
      </c>
      <c r="B5" s="269"/>
      <c r="C5" s="270"/>
      <c r="D5" s="649">
        <v>329000</v>
      </c>
      <c r="E5" s="650"/>
      <c r="F5" s="271"/>
      <c r="G5" s="272">
        <v>103333</v>
      </c>
      <c r="H5" s="273"/>
      <c r="I5" s="272">
        <v>103333</v>
      </c>
      <c r="J5" s="274"/>
      <c r="K5" s="272">
        <v>103334</v>
      </c>
      <c r="L5" s="274"/>
      <c r="M5" s="649">
        <v>639000</v>
      </c>
      <c r="N5" s="650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</row>
    <row r="6" spans="1:38" s="275" customFormat="1" ht="15">
      <c r="A6" s="276"/>
      <c r="B6" s="277"/>
      <c r="C6" s="278"/>
      <c r="D6" s="279"/>
      <c r="E6" s="280"/>
      <c r="F6" s="281"/>
      <c r="G6" s="282"/>
      <c r="H6" s="283"/>
      <c r="I6" s="282"/>
      <c r="J6" s="284"/>
      <c r="K6" s="282"/>
      <c r="L6" s="284"/>
      <c r="M6" s="279"/>
      <c r="N6" s="280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</row>
    <row r="7" spans="1:15" ht="15">
      <c r="A7" s="659" t="s">
        <v>400</v>
      </c>
      <c r="B7" s="660"/>
      <c r="C7" s="285"/>
      <c r="D7" s="661">
        <v>310000</v>
      </c>
      <c r="E7" s="662"/>
      <c r="F7" s="286"/>
      <c r="G7" s="287">
        <v>103333</v>
      </c>
      <c r="H7" s="288"/>
      <c r="I7" s="287">
        <v>103333</v>
      </c>
      <c r="J7" s="288"/>
      <c r="K7" s="287">
        <v>103334</v>
      </c>
      <c r="L7" s="288"/>
      <c r="M7" s="661">
        <v>620000</v>
      </c>
      <c r="N7" s="662"/>
      <c r="O7" s="267"/>
    </row>
    <row r="8" spans="1:14" ht="15">
      <c r="A8" s="31" t="s">
        <v>132</v>
      </c>
      <c r="B8" s="249"/>
      <c r="C8" s="289"/>
      <c r="D8" s="628">
        <v>72000</v>
      </c>
      <c r="E8" s="604"/>
      <c r="F8" s="249"/>
      <c r="G8" s="290">
        <v>32000</v>
      </c>
      <c r="H8" s="249"/>
      <c r="I8" s="290">
        <v>8000</v>
      </c>
      <c r="J8" s="249"/>
      <c r="K8" s="290">
        <v>5000</v>
      </c>
      <c r="L8" s="249"/>
      <c r="M8" s="628">
        <v>117000</v>
      </c>
      <c r="N8" s="604"/>
    </row>
    <row r="9" spans="1:14" ht="15">
      <c r="A9" s="663" t="s">
        <v>190</v>
      </c>
      <c r="B9" s="664"/>
      <c r="C9" s="285"/>
      <c r="D9" s="622">
        <v>238000</v>
      </c>
      <c r="E9" s="623"/>
      <c r="F9" s="288"/>
      <c r="G9" s="291">
        <v>71333</v>
      </c>
      <c r="H9" s="288"/>
      <c r="I9" s="291">
        <v>95333</v>
      </c>
      <c r="J9" s="288"/>
      <c r="K9" s="291">
        <v>98334</v>
      </c>
      <c r="L9" s="288"/>
      <c r="M9" s="622">
        <v>503000</v>
      </c>
      <c r="N9" s="623"/>
    </row>
    <row r="10" spans="1:14" ht="15">
      <c r="A10" s="3"/>
      <c r="B10" s="159"/>
      <c r="C10" s="292"/>
      <c r="D10" s="293"/>
      <c r="E10" s="294"/>
      <c r="F10" s="159"/>
      <c r="G10" s="295"/>
      <c r="H10" s="159"/>
      <c r="I10" s="296"/>
      <c r="J10" s="159"/>
      <c r="K10" s="296"/>
      <c r="L10" s="159"/>
      <c r="M10" s="293"/>
      <c r="N10" s="248"/>
    </row>
    <row r="11" spans="1:14" ht="15">
      <c r="A11" s="653" t="s">
        <v>401</v>
      </c>
      <c r="B11" s="654"/>
      <c r="C11" s="289"/>
      <c r="D11" s="655">
        <v>19000</v>
      </c>
      <c r="E11" s="656"/>
      <c r="F11" s="297"/>
      <c r="G11" s="298">
        <v>0</v>
      </c>
      <c r="H11" s="297"/>
      <c r="I11" s="298">
        <v>0</v>
      </c>
      <c r="J11" s="297"/>
      <c r="K11" s="298">
        <v>0</v>
      </c>
      <c r="L11" s="297"/>
      <c r="M11" s="655">
        <v>19000</v>
      </c>
      <c r="N11" s="656"/>
    </row>
    <row r="12" spans="1:14" ht="15">
      <c r="A12" s="31" t="s">
        <v>132</v>
      </c>
      <c r="B12" s="249"/>
      <c r="C12" s="289"/>
      <c r="D12" s="622">
        <v>2000</v>
      </c>
      <c r="E12" s="623"/>
      <c r="F12" s="249"/>
      <c r="G12" s="290">
        <v>0</v>
      </c>
      <c r="H12" s="249"/>
      <c r="I12" s="290">
        <v>0</v>
      </c>
      <c r="J12" s="249"/>
      <c r="K12" s="290">
        <v>0</v>
      </c>
      <c r="L12" s="249"/>
      <c r="M12" s="628">
        <v>2000</v>
      </c>
      <c r="N12" s="604"/>
    </row>
    <row r="13" spans="1:14" ht="15">
      <c r="A13" s="657" t="s">
        <v>402</v>
      </c>
      <c r="B13" s="658"/>
      <c r="C13" s="289"/>
      <c r="D13" s="628">
        <v>17000</v>
      </c>
      <c r="E13" s="604"/>
      <c r="F13" s="249"/>
      <c r="G13" s="290">
        <v>0</v>
      </c>
      <c r="H13" s="249"/>
      <c r="I13" s="290">
        <v>0</v>
      </c>
      <c r="J13" s="249"/>
      <c r="K13" s="290">
        <v>0</v>
      </c>
      <c r="L13" s="249"/>
      <c r="M13" s="628">
        <v>17000</v>
      </c>
      <c r="N13" s="604"/>
    </row>
    <row r="14" spans="1:14" ht="15.75" thickBot="1">
      <c r="A14" s="299" t="s">
        <v>403</v>
      </c>
      <c r="B14" s="300"/>
      <c r="C14" s="270"/>
      <c r="D14" s="649">
        <v>305055.37</v>
      </c>
      <c r="E14" s="650"/>
      <c r="F14" s="274"/>
      <c r="G14" s="301">
        <v>96235.26</v>
      </c>
      <c r="H14" s="274"/>
      <c r="I14" s="272">
        <v>98017.29</v>
      </c>
      <c r="J14" s="274"/>
      <c r="K14" s="272">
        <v>95469.28</v>
      </c>
      <c r="L14" s="274"/>
      <c r="M14" s="649">
        <v>594777.2</v>
      </c>
      <c r="N14" s="650"/>
    </row>
    <row r="15" spans="1:14" ht="15">
      <c r="A15" s="302" t="s">
        <v>404</v>
      </c>
      <c r="B15" s="303"/>
      <c r="C15" s="304"/>
      <c r="D15" s="651">
        <v>304137.37</v>
      </c>
      <c r="E15" s="652"/>
      <c r="F15" s="305"/>
      <c r="G15" s="306">
        <v>96235.26</v>
      </c>
      <c r="H15" s="305"/>
      <c r="I15" s="307">
        <v>98017.29</v>
      </c>
      <c r="J15" s="305"/>
      <c r="K15" s="307">
        <v>95469.28</v>
      </c>
      <c r="L15" s="305"/>
      <c r="M15" s="651">
        <v>593859.2</v>
      </c>
      <c r="N15" s="652"/>
    </row>
    <row r="16" spans="1:14" ht="15">
      <c r="A16" s="308" t="s">
        <v>405</v>
      </c>
      <c r="B16" s="309"/>
      <c r="C16" s="292"/>
      <c r="D16" s="310"/>
      <c r="E16" s="248"/>
      <c r="F16" s="159"/>
      <c r="G16" s="295"/>
      <c r="H16" s="159"/>
      <c r="I16" s="296"/>
      <c r="J16" s="159"/>
      <c r="K16" s="296"/>
      <c r="L16" s="159"/>
      <c r="M16" s="310"/>
      <c r="N16" s="294"/>
    </row>
    <row r="17" spans="1:14" ht="15">
      <c r="A17" s="311" t="s">
        <v>132</v>
      </c>
      <c r="B17" s="312"/>
      <c r="C17" s="289"/>
      <c r="D17" s="628">
        <v>70289.28</v>
      </c>
      <c r="E17" s="604"/>
      <c r="F17" s="249"/>
      <c r="G17" s="313">
        <v>30099.97</v>
      </c>
      <c r="H17" s="249"/>
      <c r="I17" s="290">
        <v>7316.83</v>
      </c>
      <c r="J17" s="249"/>
      <c r="K17" s="290">
        <v>6002.23</v>
      </c>
      <c r="L17" s="249"/>
      <c r="M17" s="628">
        <v>113708.31</v>
      </c>
      <c r="N17" s="604"/>
    </row>
    <row r="18" spans="1:14" ht="15">
      <c r="A18" s="311" t="s">
        <v>402</v>
      </c>
      <c r="B18" s="312"/>
      <c r="C18" s="289"/>
      <c r="D18" s="628">
        <v>233848.09</v>
      </c>
      <c r="E18" s="604"/>
      <c r="F18" s="249"/>
      <c r="G18" s="313">
        <v>66135.29</v>
      </c>
      <c r="H18" s="249"/>
      <c r="I18" s="290">
        <v>90700.46</v>
      </c>
      <c r="J18" s="249"/>
      <c r="K18" s="290">
        <v>89467.05</v>
      </c>
      <c r="L18" s="249"/>
      <c r="M18" s="628">
        <v>480150.89</v>
      </c>
      <c r="N18" s="604"/>
    </row>
    <row r="19" spans="1:14" ht="15">
      <c r="A19" s="308"/>
      <c r="B19" s="309"/>
      <c r="C19" s="292"/>
      <c r="D19" s="310"/>
      <c r="E19" s="248"/>
      <c r="F19" s="159"/>
      <c r="G19" s="295"/>
      <c r="H19" s="159"/>
      <c r="I19" s="296"/>
      <c r="J19" s="159"/>
      <c r="K19" s="296"/>
      <c r="L19" s="159"/>
      <c r="M19" s="310"/>
      <c r="N19" s="248"/>
    </row>
    <row r="20" spans="1:14" ht="15.75" thickBot="1">
      <c r="A20" s="640" t="s">
        <v>406</v>
      </c>
      <c r="B20" s="641"/>
      <c r="C20" s="642"/>
      <c r="D20" s="643">
        <v>918</v>
      </c>
      <c r="E20" s="644"/>
      <c r="F20" s="314"/>
      <c r="G20" s="315">
        <v>0</v>
      </c>
      <c r="H20" s="314"/>
      <c r="I20" s="316">
        <v>0</v>
      </c>
      <c r="J20" s="314"/>
      <c r="K20" s="316">
        <v>0</v>
      </c>
      <c r="L20" s="314"/>
      <c r="M20" s="643">
        <v>918</v>
      </c>
      <c r="N20" s="644"/>
    </row>
    <row r="21" spans="1:14" ht="15">
      <c r="A21" s="645" t="s">
        <v>407</v>
      </c>
      <c r="B21" s="646"/>
      <c r="C21" s="289"/>
      <c r="D21" s="647">
        <v>918</v>
      </c>
      <c r="E21" s="648"/>
      <c r="F21" s="317"/>
      <c r="G21" s="318">
        <v>0</v>
      </c>
      <c r="H21" s="317"/>
      <c r="I21" s="319">
        <v>0</v>
      </c>
      <c r="J21" s="317"/>
      <c r="K21" s="319">
        <v>0</v>
      </c>
      <c r="L21" s="317"/>
      <c r="M21" s="647">
        <v>918</v>
      </c>
      <c r="N21" s="648"/>
    </row>
    <row r="22" spans="1:14" ht="15">
      <c r="A22" s="320" t="s">
        <v>408</v>
      </c>
      <c r="B22" s="288"/>
      <c r="C22" s="285"/>
      <c r="D22" s="622">
        <v>0</v>
      </c>
      <c r="E22" s="623"/>
      <c r="F22" s="288"/>
      <c r="G22" s="291">
        <v>0</v>
      </c>
      <c r="H22" s="288"/>
      <c r="I22" s="291">
        <v>0</v>
      </c>
      <c r="J22" s="288"/>
      <c r="K22" s="291">
        <v>0</v>
      </c>
      <c r="L22" s="288"/>
      <c r="M22" s="622">
        <v>0</v>
      </c>
      <c r="N22" s="623"/>
    </row>
    <row r="23" spans="1:16" ht="15">
      <c r="A23" s="31" t="s">
        <v>409</v>
      </c>
      <c r="B23" s="249"/>
      <c r="C23" s="289"/>
      <c r="D23" s="628">
        <v>918</v>
      </c>
      <c r="E23" s="604"/>
      <c r="F23" s="249"/>
      <c r="G23" s="290">
        <v>0</v>
      </c>
      <c r="H23" s="321"/>
      <c r="I23" s="322">
        <v>0</v>
      </c>
      <c r="J23" s="249"/>
      <c r="K23" s="291">
        <v>0</v>
      </c>
      <c r="L23" s="249"/>
      <c r="M23" s="628">
        <v>918</v>
      </c>
      <c r="N23" s="604"/>
      <c r="P23" s="255" t="s">
        <v>190</v>
      </c>
    </row>
    <row r="24" spans="1:14" ht="15.75" thickBot="1">
      <c r="A24" s="323" t="s">
        <v>410</v>
      </c>
      <c r="B24" s="324"/>
      <c r="C24" s="325"/>
      <c r="D24" s="638">
        <v>0</v>
      </c>
      <c r="E24" s="639"/>
      <c r="F24" s="324"/>
      <c r="G24" s="326">
        <v>0</v>
      </c>
      <c r="H24" s="324"/>
      <c r="I24" s="327">
        <v>0</v>
      </c>
      <c r="J24" s="324"/>
      <c r="K24" s="327">
        <v>0</v>
      </c>
      <c r="L24" s="324"/>
      <c r="M24" s="638">
        <v>0</v>
      </c>
      <c r="N24" s="639"/>
    </row>
    <row r="25" spans="1:14" ht="15.75" thickBot="1">
      <c r="A25" s="328" t="s">
        <v>408</v>
      </c>
      <c r="B25" s="201"/>
      <c r="C25" s="261"/>
      <c r="D25" s="624">
        <v>0</v>
      </c>
      <c r="E25" s="592"/>
      <c r="F25" s="201"/>
      <c r="G25" s="329">
        <v>0</v>
      </c>
      <c r="H25" s="201"/>
      <c r="I25" s="330">
        <v>0</v>
      </c>
      <c r="J25" s="201"/>
      <c r="K25" s="330">
        <v>0</v>
      </c>
      <c r="L25" s="201"/>
      <c r="M25" s="624">
        <v>0</v>
      </c>
      <c r="N25" s="592"/>
    </row>
    <row r="26" spans="1:14" ht="15">
      <c r="A26" s="31" t="s">
        <v>409</v>
      </c>
      <c r="B26" s="249"/>
      <c r="C26" s="289"/>
      <c r="D26" s="628">
        <v>0</v>
      </c>
      <c r="E26" s="604"/>
      <c r="F26" s="249"/>
      <c r="G26" s="313">
        <v>0</v>
      </c>
      <c r="H26" s="249"/>
      <c r="I26" s="290">
        <v>0</v>
      </c>
      <c r="J26" s="249"/>
      <c r="K26" s="330">
        <v>0</v>
      </c>
      <c r="L26" s="249"/>
      <c r="M26" s="628">
        <v>0</v>
      </c>
      <c r="N26" s="604"/>
    </row>
    <row r="27" spans="1:14" ht="15">
      <c r="A27" s="3"/>
      <c r="B27" s="159"/>
      <c r="C27" s="292"/>
      <c r="D27" s="637"/>
      <c r="E27" s="604"/>
      <c r="F27" s="159"/>
      <c r="G27" s="295"/>
      <c r="H27" s="159"/>
      <c r="I27" s="296"/>
      <c r="J27" s="159"/>
      <c r="K27" s="295"/>
      <c r="L27" s="159"/>
      <c r="M27" s="637"/>
      <c r="N27" s="604"/>
    </row>
    <row r="28" spans="1:14" ht="15.75" thickBot="1">
      <c r="A28" s="629" t="s">
        <v>411</v>
      </c>
      <c r="B28" s="630"/>
      <c r="C28" s="631"/>
      <c r="D28" s="632">
        <v>5862.63</v>
      </c>
      <c r="E28" s="633"/>
      <c r="F28" s="331"/>
      <c r="G28" s="332">
        <v>12960.37</v>
      </c>
      <c r="H28" s="331"/>
      <c r="I28" s="333">
        <v>18276.08</v>
      </c>
      <c r="J28" s="331"/>
      <c r="K28" s="332">
        <v>26140.8</v>
      </c>
      <c r="L28" s="331"/>
      <c r="M28" s="632">
        <v>26140.8</v>
      </c>
      <c r="N28" s="633"/>
    </row>
    <row r="29" spans="1:14" ht="15">
      <c r="A29" s="634" t="s">
        <v>132</v>
      </c>
      <c r="B29" s="635"/>
      <c r="C29" s="636"/>
      <c r="D29" s="622">
        <v>1710.72</v>
      </c>
      <c r="E29" s="623"/>
      <c r="F29" s="201"/>
      <c r="G29" s="329">
        <v>3610.75</v>
      </c>
      <c r="H29" s="201"/>
      <c r="I29" s="330">
        <v>4293.92</v>
      </c>
      <c r="J29" s="201"/>
      <c r="K29" s="329">
        <v>3291.69</v>
      </c>
      <c r="L29" s="201"/>
      <c r="M29" s="628">
        <v>3291.69</v>
      </c>
      <c r="N29" s="604"/>
    </row>
    <row r="30" spans="1:14" ht="15">
      <c r="A30" s="625" t="s">
        <v>402</v>
      </c>
      <c r="B30" s="626"/>
      <c r="C30" s="627"/>
      <c r="D30" s="622">
        <v>4151.91</v>
      </c>
      <c r="E30" s="623"/>
      <c r="F30" s="249"/>
      <c r="G30" s="313">
        <v>9349.62</v>
      </c>
      <c r="H30" s="249"/>
      <c r="I30" s="290">
        <v>13982.16</v>
      </c>
      <c r="J30" s="249"/>
      <c r="K30" s="313">
        <v>22849.11</v>
      </c>
      <c r="L30" s="249"/>
      <c r="M30" s="628">
        <v>22849.11</v>
      </c>
      <c r="N30" s="604"/>
    </row>
    <row r="31" spans="1:14" ht="15.75" thickBot="1">
      <c r="A31" s="629" t="s">
        <v>412</v>
      </c>
      <c r="B31" s="630"/>
      <c r="C31" s="631"/>
      <c r="D31" s="632">
        <v>18082</v>
      </c>
      <c r="E31" s="633"/>
      <c r="F31" s="331"/>
      <c r="G31" s="332">
        <v>18082</v>
      </c>
      <c r="H31" s="331"/>
      <c r="I31" s="333">
        <v>18082</v>
      </c>
      <c r="J31" s="331"/>
      <c r="K31" s="332">
        <v>18082</v>
      </c>
      <c r="L31" s="331"/>
      <c r="M31" s="632">
        <v>18082</v>
      </c>
      <c r="N31" s="633"/>
    </row>
    <row r="32" spans="1:14" ht="15">
      <c r="A32" s="619" t="s">
        <v>132</v>
      </c>
      <c r="B32" s="620"/>
      <c r="C32" s="621"/>
      <c r="D32" s="622">
        <v>1082</v>
      </c>
      <c r="E32" s="623"/>
      <c r="F32" s="201"/>
      <c r="G32" s="329">
        <v>1082</v>
      </c>
      <c r="H32" s="201"/>
      <c r="I32" s="330">
        <v>1082</v>
      </c>
      <c r="J32" s="201"/>
      <c r="K32" s="329">
        <v>1082</v>
      </c>
      <c r="L32" s="201"/>
      <c r="M32" s="624">
        <v>1082</v>
      </c>
      <c r="N32" s="592"/>
    </row>
    <row r="33" spans="1:14" ht="15">
      <c r="A33" s="625" t="s">
        <v>402</v>
      </c>
      <c r="B33" s="626"/>
      <c r="C33" s="627"/>
      <c r="D33" s="628">
        <v>17000</v>
      </c>
      <c r="E33" s="604"/>
      <c r="F33" s="249"/>
      <c r="G33" s="313">
        <v>17000</v>
      </c>
      <c r="H33" s="249"/>
      <c r="I33" s="290">
        <v>17000</v>
      </c>
      <c r="J33" s="249"/>
      <c r="K33" s="313">
        <v>17000</v>
      </c>
      <c r="L33" s="249"/>
      <c r="M33" s="628">
        <v>17000</v>
      </c>
      <c r="N33" s="604"/>
    </row>
    <row r="34" spans="1:14" ht="15.75" thickBot="1">
      <c r="A34" s="614"/>
      <c r="B34" s="615"/>
      <c r="C34" s="616"/>
      <c r="D34" s="617">
        <v>23944.63</v>
      </c>
      <c r="E34" s="618"/>
      <c r="F34" s="334"/>
      <c r="G34" s="335">
        <v>31042.37</v>
      </c>
      <c r="H34" s="334"/>
      <c r="I34" s="336">
        <v>36358.08</v>
      </c>
      <c r="J34" s="334"/>
      <c r="K34" s="335">
        <v>44222.8</v>
      </c>
      <c r="L34" s="334"/>
      <c r="M34" s="617">
        <v>44222.8</v>
      </c>
      <c r="N34" s="618"/>
    </row>
    <row r="36" ht="15">
      <c r="C36" s="255" t="s">
        <v>190</v>
      </c>
    </row>
    <row r="65503" ht="15">
      <c r="I65503" s="255" t="s">
        <v>413</v>
      </c>
    </row>
  </sheetData>
  <sheetProtection/>
  <mergeCells count="69">
    <mergeCell ref="A2:N2"/>
    <mergeCell ref="A4:B4"/>
    <mergeCell ref="D4:E4"/>
    <mergeCell ref="M4:N4"/>
    <mergeCell ref="D5:E5"/>
    <mergeCell ref="M5:N5"/>
    <mergeCell ref="A13:B13"/>
    <mergeCell ref="D13:E13"/>
    <mergeCell ref="M13:N13"/>
    <mergeCell ref="A7:B7"/>
    <mergeCell ref="D7:E7"/>
    <mergeCell ref="M7:N7"/>
    <mergeCell ref="D8:E8"/>
    <mergeCell ref="M8:N8"/>
    <mergeCell ref="A9:B9"/>
    <mergeCell ref="D9:E9"/>
    <mergeCell ref="M9:N9"/>
    <mergeCell ref="A11:B11"/>
    <mergeCell ref="D11:E11"/>
    <mergeCell ref="M11:N11"/>
    <mergeCell ref="D12:E12"/>
    <mergeCell ref="M12:N12"/>
    <mergeCell ref="A21:B21"/>
    <mergeCell ref="D21:E21"/>
    <mergeCell ref="M21:N21"/>
    <mergeCell ref="D14:E14"/>
    <mergeCell ref="M14:N14"/>
    <mergeCell ref="D15:E15"/>
    <mergeCell ref="M15:N15"/>
    <mergeCell ref="D17:E17"/>
    <mergeCell ref="M17:N17"/>
    <mergeCell ref="D18:E18"/>
    <mergeCell ref="M18:N18"/>
    <mergeCell ref="A20:C20"/>
    <mergeCell ref="D20:E20"/>
    <mergeCell ref="M20:N20"/>
    <mergeCell ref="D22:E22"/>
    <mergeCell ref="M22:N22"/>
    <mergeCell ref="D23:E23"/>
    <mergeCell ref="M23:N23"/>
    <mergeCell ref="D24:E24"/>
    <mergeCell ref="M24:N24"/>
    <mergeCell ref="D25:E25"/>
    <mergeCell ref="M25:N25"/>
    <mergeCell ref="D26:E26"/>
    <mergeCell ref="M26:N26"/>
    <mergeCell ref="D27:E27"/>
    <mergeCell ref="M27:N27"/>
    <mergeCell ref="A28:C28"/>
    <mergeCell ref="D28:E28"/>
    <mergeCell ref="M28:N28"/>
    <mergeCell ref="A29:C29"/>
    <mergeCell ref="D29:E29"/>
    <mergeCell ref="M29:N29"/>
    <mergeCell ref="A30:C30"/>
    <mergeCell ref="D30:E30"/>
    <mergeCell ref="M30:N30"/>
    <mergeCell ref="A31:C31"/>
    <mergeCell ref="D31:E31"/>
    <mergeCell ref="M31:N31"/>
    <mergeCell ref="A34:C34"/>
    <mergeCell ref="D34:E34"/>
    <mergeCell ref="M34:N34"/>
    <mergeCell ref="A32:C32"/>
    <mergeCell ref="D32:E32"/>
    <mergeCell ref="M32:N32"/>
    <mergeCell ref="A33:C33"/>
    <mergeCell ref="D33:E33"/>
    <mergeCell ref="M33:N3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3">
      <selection activeCell="E36" sqref="E36"/>
    </sheetView>
  </sheetViews>
  <sheetFormatPr defaultColWidth="9.140625" defaultRowHeight="15"/>
  <cols>
    <col min="1" max="3" width="9.140625" style="219" customWidth="1"/>
    <col min="4" max="4" width="10.140625" style="219" bestFit="1" customWidth="1"/>
    <col min="5" max="5" width="9.140625" style="219" customWidth="1"/>
    <col min="6" max="6" width="12.7109375" style="219" bestFit="1" customWidth="1"/>
    <col min="7" max="8" width="11.140625" style="219" bestFit="1" customWidth="1"/>
    <col min="9" max="9" width="12.7109375" style="219" bestFit="1" customWidth="1"/>
    <col min="10" max="10" width="9.140625" style="219" customWidth="1"/>
    <col min="11" max="11" width="12.7109375" style="219" bestFit="1" customWidth="1"/>
    <col min="12" max="16384" width="9.140625" style="219" customWidth="1"/>
  </cols>
  <sheetData>
    <row r="1" spans="1:14" ht="12.75">
      <c r="A1" s="670" t="s">
        <v>514</v>
      </c>
      <c r="B1" s="670"/>
      <c r="C1" s="670"/>
      <c r="D1" s="670"/>
      <c r="E1" s="670"/>
      <c r="F1" s="670"/>
      <c r="G1" s="670"/>
      <c r="H1" s="670"/>
      <c r="I1" s="670"/>
      <c r="J1" s="670"/>
      <c r="K1" s="670"/>
      <c r="L1" s="670"/>
      <c r="M1" s="670"/>
      <c r="N1" s="670"/>
    </row>
    <row r="2" spans="1:2" ht="13.5" thickBot="1">
      <c r="A2" s="440" t="s">
        <v>515</v>
      </c>
      <c r="B2" s="440">
        <v>8</v>
      </c>
    </row>
    <row r="3" spans="1:14" ht="12.75">
      <c r="A3" s="441"/>
      <c r="B3" s="442"/>
      <c r="C3" s="443"/>
      <c r="D3" s="444"/>
      <c r="E3" s="445"/>
      <c r="F3" s="444"/>
      <c r="G3" s="444"/>
      <c r="H3" s="444"/>
      <c r="I3" s="444"/>
      <c r="J3" s="444"/>
      <c r="K3" s="444"/>
      <c r="L3" s="446"/>
      <c r="M3" s="447"/>
      <c r="N3" s="447"/>
    </row>
    <row r="4" spans="1:14" ht="12.75">
      <c r="A4" s="308" t="s">
        <v>465</v>
      </c>
      <c r="B4" s="309"/>
      <c r="C4" s="448"/>
      <c r="D4" s="343" t="s">
        <v>466</v>
      </c>
      <c r="E4" s="385" t="s">
        <v>467</v>
      </c>
      <c r="F4" s="343" t="s">
        <v>516</v>
      </c>
      <c r="G4" s="343" t="s">
        <v>517</v>
      </c>
      <c r="H4" s="343" t="s">
        <v>518</v>
      </c>
      <c r="I4" s="343" t="s">
        <v>262</v>
      </c>
      <c r="J4" s="343" t="s">
        <v>519</v>
      </c>
      <c r="K4" s="343" t="s">
        <v>520</v>
      </c>
      <c r="L4" s="344" t="s">
        <v>254</v>
      </c>
      <c r="M4" s="447"/>
      <c r="N4" s="447"/>
    </row>
    <row r="5" spans="1:14" ht="12.75">
      <c r="A5" s="449"/>
      <c r="B5" s="447"/>
      <c r="C5" s="450"/>
      <c r="D5" s="343" t="s">
        <v>521</v>
      </c>
      <c r="E5" s="385" t="s">
        <v>521</v>
      </c>
      <c r="F5" s="343" t="s">
        <v>522</v>
      </c>
      <c r="G5" s="343"/>
      <c r="H5" s="343" t="s">
        <v>523</v>
      </c>
      <c r="I5" s="343"/>
      <c r="J5" s="343" t="s">
        <v>524</v>
      </c>
      <c r="K5" s="387" t="s">
        <v>525</v>
      </c>
      <c r="L5" s="387">
        <v>0.65</v>
      </c>
      <c r="M5" s="447"/>
      <c r="N5" s="447"/>
    </row>
    <row r="6" spans="1:14" ht="13.5" thickBot="1">
      <c r="A6" s="451"/>
      <c r="B6" s="452"/>
      <c r="C6" s="453"/>
      <c r="D6" s="349">
        <v>2012</v>
      </c>
      <c r="E6" s="349" t="s">
        <v>205</v>
      </c>
      <c r="F6" s="454"/>
      <c r="G6" s="454"/>
      <c r="H6" s="454"/>
      <c r="I6" s="454"/>
      <c r="J6" s="349"/>
      <c r="K6" s="454"/>
      <c r="L6" s="455"/>
      <c r="M6" s="447"/>
      <c r="N6" s="447"/>
    </row>
    <row r="7" spans="1:14" ht="13.5" thickBot="1">
      <c r="A7" s="339" t="s">
        <v>1</v>
      </c>
      <c r="B7" s="456"/>
      <c r="C7" s="671"/>
      <c r="D7" s="671"/>
      <c r="E7" s="447"/>
      <c r="F7" s="456"/>
      <c r="G7" s="456"/>
      <c r="H7" s="456"/>
      <c r="I7" s="456"/>
      <c r="J7" s="456"/>
      <c r="K7" s="672"/>
      <c r="L7" s="673"/>
      <c r="M7" s="447"/>
      <c r="N7" s="447"/>
    </row>
    <row r="8" spans="1:12" ht="12.75">
      <c r="A8" s="457" t="s">
        <v>487</v>
      </c>
      <c r="B8" s="458"/>
      <c r="C8" s="458"/>
      <c r="D8" s="459">
        <v>116910</v>
      </c>
      <c r="E8" s="459">
        <v>50823</v>
      </c>
      <c r="F8" s="459">
        <v>25296</v>
      </c>
      <c r="G8" s="459">
        <v>15878</v>
      </c>
      <c r="H8" s="459">
        <v>8993</v>
      </c>
      <c r="I8" s="423" t="s">
        <v>204</v>
      </c>
      <c r="J8" s="460">
        <v>656</v>
      </c>
      <c r="K8" s="461" t="s">
        <v>204</v>
      </c>
      <c r="L8" s="462" t="s">
        <v>204</v>
      </c>
    </row>
    <row r="9" spans="1:12" ht="12.75">
      <c r="A9" s="463" t="s">
        <v>488</v>
      </c>
      <c r="B9" s="464"/>
      <c r="C9" s="464"/>
      <c r="D9" s="465">
        <v>185000</v>
      </c>
      <c r="E9" s="465">
        <v>88152</v>
      </c>
      <c r="F9" s="465">
        <v>586</v>
      </c>
      <c r="G9" s="465">
        <v>25958</v>
      </c>
      <c r="H9" s="465">
        <v>1227</v>
      </c>
      <c r="I9" s="465">
        <v>21626</v>
      </c>
      <c r="J9" s="466">
        <v>738</v>
      </c>
      <c r="K9" s="466">
        <v>38017</v>
      </c>
      <c r="L9" s="467" t="s">
        <v>204</v>
      </c>
    </row>
    <row r="10" spans="1:12" ht="12.75">
      <c r="A10" s="463" t="s">
        <v>489</v>
      </c>
      <c r="B10" s="464"/>
      <c r="C10" s="464"/>
      <c r="D10" s="465">
        <v>11614</v>
      </c>
      <c r="E10" s="465">
        <v>12143</v>
      </c>
      <c r="F10" s="465">
        <v>1019</v>
      </c>
      <c r="G10" s="465">
        <v>917</v>
      </c>
      <c r="H10" s="467" t="s">
        <v>204</v>
      </c>
      <c r="I10" s="465">
        <v>2027</v>
      </c>
      <c r="J10" s="466">
        <v>1732</v>
      </c>
      <c r="K10" s="468">
        <v>1656</v>
      </c>
      <c r="L10" s="469">
        <v>4792</v>
      </c>
    </row>
    <row r="11" spans="1:12" ht="12.75">
      <c r="A11" s="463" t="s">
        <v>526</v>
      </c>
      <c r="B11" s="464"/>
      <c r="C11" s="464"/>
      <c r="D11" s="467" t="s">
        <v>204</v>
      </c>
      <c r="E11" s="467" t="s">
        <v>204</v>
      </c>
      <c r="F11" s="467" t="s">
        <v>204</v>
      </c>
      <c r="G11" s="467" t="s">
        <v>204</v>
      </c>
      <c r="H11" s="467" t="s">
        <v>204</v>
      </c>
      <c r="I11" s="467" t="s">
        <v>204</v>
      </c>
      <c r="J11" s="470" t="s">
        <v>204</v>
      </c>
      <c r="K11" s="470" t="s">
        <v>204</v>
      </c>
      <c r="L11" s="467" t="s">
        <v>204</v>
      </c>
    </row>
    <row r="12" spans="1:12" ht="12.75">
      <c r="A12" s="463" t="s">
        <v>490</v>
      </c>
      <c r="B12" s="464"/>
      <c r="C12" s="464"/>
      <c r="D12" s="469">
        <v>76</v>
      </c>
      <c r="E12" s="467">
        <v>35</v>
      </c>
      <c r="F12" s="467" t="s">
        <v>204</v>
      </c>
      <c r="G12" s="467" t="s">
        <v>204</v>
      </c>
      <c r="H12" s="467" t="s">
        <v>204</v>
      </c>
      <c r="I12" s="467" t="s">
        <v>204</v>
      </c>
      <c r="J12" s="470" t="s">
        <v>204</v>
      </c>
      <c r="K12" s="461" t="s">
        <v>204</v>
      </c>
      <c r="L12" s="467">
        <v>35</v>
      </c>
    </row>
    <row r="13" spans="1:12" ht="13.5" thickBot="1">
      <c r="A13" s="471" t="s">
        <v>491</v>
      </c>
      <c r="B13" s="472"/>
      <c r="C13" s="472"/>
      <c r="D13" s="473">
        <v>560600</v>
      </c>
      <c r="E13" s="473">
        <v>265372</v>
      </c>
      <c r="F13" s="473">
        <v>9422</v>
      </c>
      <c r="G13" s="473">
        <v>18331</v>
      </c>
      <c r="H13" s="473">
        <v>5825</v>
      </c>
      <c r="I13" s="473">
        <v>54142</v>
      </c>
      <c r="J13" s="474">
        <v>8976</v>
      </c>
      <c r="K13" s="474">
        <v>165578</v>
      </c>
      <c r="L13" s="475">
        <v>3098</v>
      </c>
    </row>
    <row r="14" spans="1:12" ht="13.5" thickBot="1">
      <c r="A14" s="389" t="s">
        <v>10</v>
      </c>
      <c r="B14" s="379"/>
      <c r="C14" s="379"/>
      <c r="D14" s="380">
        <v>874200</v>
      </c>
      <c r="E14" s="380">
        <v>416525</v>
      </c>
      <c r="F14" s="380">
        <v>36323</v>
      </c>
      <c r="G14" s="380">
        <v>61084</v>
      </c>
      <c r="H14" s="380">
        <v>16045</v>
      </c>
      <c r="I14" s="380">
        <v>77795</v>
      </c>
      <c r="J14" s="424">
        <v>12102</v>
      </c>
      <c r="K14" s="424">
        <v>205251</v>
      </c>
      <c r="L14" s="359">
        <v>7925</v>
      </c>
    </row>
    <row r="15" spans="1:12" ht="13.5" thickBot="1">
      <c r="A15" s="339" t="s">
        <v>493</v>
      </c>
      <c r="B15" s="456"/>
      <c r="C15" s="447"/>
      <c r="D15" s="456"/>
      <c r="E15" s="456"/>
      <c r="F15" s="456"/>
      <c r="G15" s="456"/>
      <c r="H15" s="456"/>
      <c r="I15" s="456"/>
      <c r="J15" s="442"/>
      <c r="K15" s="476"/>
      <c r="L15" s="450"/>
    </row>
    <row r="16" spans="1:12" ht="12.75">
      <c r="A16" s="457" t="s">
        <v>494</v>
      </c>
      <c r="B16" s="458"/>
      <c r="C16" s="458"/>
      <c r="D16" s="459">
        <v>40100</v>
      </c>
      <c r="E16" s="459">
        <v>19588</v>
      </c>
      <c r="F16" s="459">
        <v>2008</v>
      </c>
      <c r="G16" s="459">
        <v>5755</v>
      </c>
      <c r="H16" s="459">
        <v>1476</v>
      </c>
      <c r="I16" s="477">
        <v>2088</v>
      </c>
      <c r="J16" s="477">
        <v>3302</v>
      </c>
      <c r="K16" s="478" t="s">
        <v>204</v>
      </c>
      <c r="L16" s="459">
        <v>4959</v>
      </c>
    </row>
    <row r="17" spans="1:12" ht="12.75">
      <c r="A17" s="463" t="s">
        <v>495</v>
      </c>
      <c r="B17" s="464"/>
      <c r="C17" s="464"/>
      <c r="D17" s="465">
        <v>195500</v>
      </c>
      <c r="E17" s="465">
        <v>113833</v>
      </c>
      <c r="F17" s="465">
        <v>34002</v>
      </c>
      <c r="G17" s="465">
        <v>35790</v>
      </c>
      <c r="H17" s="465">
        <v>9616</v>
      </c>
      <c r="I17" s="466">
        <v>22589</v>
      </c>
      <c r="J17" s="466">
        <v>8181</v>
      </c>
      <c r="K17" s="461" t="s">
        <v>204</v>
      </c>
      <c r="L17" s="465">
        <v>3655</v>
      </c>
    </row>
    <row r="18" spans="1:12" ht="12.75">
      <c r="A18" s="463" t="s">
        <v>496</v>
      </c>
      <c r="B18" s="464"/>
      <c r="C18" s="464"/>
      <c r="D18" s="465">
        <v>87750</v>
      </c>
      <c r="E18" s="465">
        <v>46530</v>
      </c>
      <c r="F18" s="465">
        <v>32</v>
      </c>
      <c r="G18" s="465">
        <v>594</v>
      </c>
      <c r="H18" s="469">
        <v>4170</v>
      </c>
      <c r="I18" s="466">
        <v>4283</v>
      </c>
      <c r="J18" s="466">
        <v>1386</v>
      </c>
      <c r="K18" s="479">
        <v>33372</v>
      </c>
      <c r="L18" s="465">
        <v>2693</v>
      </c>
    </row>
    <row r="19" spans="1:12" ht="12.75">
      <c r="A19" s="463" t="s">
        <v>497</v>
      </c>
      <c r="B19" s="464"/>
      <c r="C19" s="464"/>
      <c r="D19" s="465">
        <v>200</v>
      </c>
      <c r="E19" s="467" t="s">
        <v>204</v>
      </c>
      <c r="F19" s="467" t="s">
        <v>204</v>
      </c>
      <c r="G19" s="467" t="s">
        <v>204</v>
      </c>
      <c r="H19" s="467" t="s">
        <v>204</v>
      </c>
      <c r="I19" s="470" t="s">
        <v>204</v>
      </c>
      <c r="J19" s="470" t="s">
        <v>204</v>
      </c>
      <c r="K19" s="467" t="s">
        <v>204</v>
      </c>
      <c r="L19" s="425" t="s">
        <v>204</v>
      </c>
    </row>
    <row r="20" spans="1:12" ht="12.75">
      <c r="A20" s="463" t="s">
        <v>498</v>
      </c>
      <c r="B20" s="464"/>
      <c r="C20" s="464"/>
      <c r="D20" s="480">
        <v>200</v>
      </c>
      <c r="E20" s="480">
        <v>18</v>
      </c>
      <c r="F20" s="467" t="s">
        <v>204</v>
      </c>
      <c r="G20" s="467" t="s">
        <v>204</v>
      </c>
      <c r="H20" s="467" t="s">
        <v>204</v>
      </c>
      <c r="I20" s="470" t="s">
        <v>204</v>
      </c>
      <c r="J20" s="470" t="s">
        <v>204</v>
      </c>
      <c r="K20" s="467" t="s">
        <v>204</v>
      </c>
      <c r="L20" s="467">
        <v>42</v>
      </c>
    </row>
    <row r="21" spans="1:12" ht="12.75">
      <c r="A21" s="463" t="s">
        <v>453</v>
      </c>
      <c r="B21" s="464"/>
      <c r="C21" s="464"/>
      <c r="D21" s="465">
        <v>68600</v>
      </c>
      <c r="E21" s="465">
        <v>32676</v>
      </c>
      <c r="F21" s="469">
        <v>3712</v>
      </c>
      <c r="G21" s="465">
        <v>9148</v>
      </c>
      <c r="H21" s="465">
        <v>3900</v>
      </c>
      <c r="I21" s="466">
        <v>11698</v>
      </c>
      <c r="J21" s="466">
        <v>429</v>
      </c>
      <c r="K21" s="481" t="s">
        <v>204</v>
      </c>
      <c r="L21" s="465">
        <v>3789</v>
      </c>
    </row>
    <row r="22" spans="1:12" ht="12.75">
      <c r="A22" s="463" t="s">
        <v>499</v>
      </c>
      <c r="B22" s="464"/>
      <c r="C22" s="464"/>
      <c r="D22" s="465">
        <v>369403</v>
      </c>
      <c r="E22" s="465">
        <v>167107</v>
      </c>
      <c r="F22" s="465">
        <v>33155</v>
      </c>
      <c r="G22" s="465">
        <v>32910</v>
      </c>
      <c r="H22" s="465">
        <v>8171</v>
      </c>
      <c r="I22" s="466">
        <v>14305</v>
      </c>
      <c r="J22" s="466">
        <v>17871</v>
      </c>
      <c r="K22" s="465">
        <v>16072</v>
      </c>
      <c r="L22" s="465">
        <v>44623</v>
      </c>
    </row>
    <row r="23" spans="1:12" ht="12.75">
      <c r="A23" s="463" t="s">
        <v>500</v>
      </c>
      <c r="B23" s="464"/>
      <c r="C23" s="464"/>
      <c r="D23" s="465">
        <v>128047</v>
      </c>
      <c r="E23" s="465">
        <v>57189</v>
      </c>
      <c r="F23" s="465">
        <v>11645</v>
      </c>
      <c r="G23" s="465">
        <v>11252</v>
      </c>
      <c r="H23" s="465">
        <v>2632</v>
      </c>
      <c r="I23" s="466">
        <v>4543</v>
      </c>
      <c r="J23" s="466">
        <v>6467</v>
      </c>
      <c r="K23" s="465">
        <v>5435</v>
      </c>
      <c r="L23" s="465">
        <v>15637</v>
      </c>
    </row>
    <row r="24" spans="1:12" ht="12.75">
      <c r="A24" s="463" t="s">
        <v>501</v>
      </c>
      <c r="B24" s="464"/>
      <c r="C24" s="464"/>
      <c r="D24" s="465">
        <v>28218</v>
      </c>
      <c r="E24" s="465">
        <v>13304</v>
      </c>
      <c r="F24" s="465">
        <v>3660</v>
      </c>
      <c r="G24" s="465">
        <v>3065</v>
      </c>
      <c r="H24" s="465">
        <v>393</v>
      </c>
      <c r="I24" s="466">
        <v>1177</v>
      </c>
      <c r="J24" s="466">
        <v>2196</v>
      </c>
      <c r="K24" s="465">
        <v>742</v>
      </c>
      <c r="L24" s="465">
        <v>2164</v>
      </c>
    </row>
    <row r="25" spans="1:12" ht="12.75">
      <c r="A25" s="463" t="s">
        <v>502</v>
      </c>
      <c r="B25" s="464"/>
      <c r="C25" s="464"/>
      <c r="D25" s="465">
        <v>5652</v>
      </c>
      <c r="E25" s="467" t="s">
        <v>204</v>
      </c>
      <c r="F25" s="465"/>
      <c r="G25" s="465"/>
      <c r="H25" s="465"/>
      <c r="I25" s="466"/>
      <c r="J25" s="466"/>
      <c r="K25" s="481" t="s">
        <v>204</v>
      </c>
      <c r="L25" s="465"/>
    </row>
    <row r="26" spans="1:12" ht="12.75">
      <c r="A26" s="463" t="s">
        <v>503</v>
      </c>
      <c r="B26" s="464"/>
      <c r="C26" s="464"/>
      <c r="D26" s="465">
        <v>5500</v>
      </c>
      <c r="E26" s="465">
        <v>4362</v>
      </c>
      <c r="F26" s="480">
        <v>534</v>
      </c>
      <c r="G26" s="465">
        <v>1602</v>
      </c>
      <c r="H26" s="467">
        <v>324</v>
      </c>
      <c r="I26" s="466">
        <v>1516</v>
      </c>
      <c r="J26" s="463">
        <v>86</v>
      </c>
      <c r="K26" s="481" t="s">
        <v>204</v>
      </c>
      <c r="L26" s="480">
        <v>238</v>
      </c>
    </row>
    <row r="27" spans="1:12" ht="12.75">
      <c r="A27" s="463" t="s">
        <v>504</v>
      </c>
      <c r="B27" s="464"/>
      <c r="C27" s="464"/>
      <c r="D27" s="465">
        <v>3000</v>
      </c>
      <c r="E27" s="465">
        <v>318</v>
      </c>
      <c r="F27" s="480">
        <v>25</v>
      </c>
      <c r="G27" s="465">
        <v>155</v>
      </c>
      <c r="H27" s="467">
        <v>4</v>
      </c>
      <c r="I27" s="470">
        <v>74</v>
      </c>
      <c r="J27" s="470">
        <v>2</v>
      </c>
      <c r="K27" s="481" t="s">
        <v>204</v>
      </c>
      <c r="L27" s="480">
        <v>118</v>
      </c>
    </row>
    <row r="28" spans="1:12" ht="12.75">
      <c r="A28" s="463" t="s">
        <v>527</v>
      </c>
      <c r="B28" s="464"/>
      <c r="C28" s="464"/>
      <c r="D28" s="465">
        <v>361400</v>
      </c>
      <c r="E28" s="465">
        <v>166375</v>
      </c>
      <c r="F28" s="467" t="s">
        <v>204</v>
      </c>
      <c r="G28" s="467" t="s">
        <v>204</v>
      </c>
      <c r="H28" s="467" t="s">
        <v>204</v>
      </c>
      <c r="I28" s="470" t="s">
        <v>204</v>
      </c>
      <c r="J28" s="470" t="s">
        <v>204</v>
      </c>
      <c r="K28" s="465">
        <v>166375</v>
      </c>
      <c r="L28" s="469" t="str">
        <f>G30</f>
        <v>-</v>
      </c>
    </row>
    <row r="29" spans="1:12" ht="12.75">
      <c r="A29" s="482" t="s">
        <v>506</v>
      </c>
      <c r="B29" s="483"/>
      <c r="C29" s="483"/>
      <c r="D29" s="484">
        <v>560600</v>
      </c>
      <c r="E29" s="484">
        <v>265647</v>
      </c>
      <c r="F29" s="484">
        <v>9422</v>
      </c>
      <c r="G29" s="484">
        <v>18331</v>
      </c>
      <c r="H29" s="484">
        <v>5825</v>
      </c>
      <c r="I29" s="485">
        <v>54142</v>
      </c>
      <c r="J29" s="485">
        <v>9246</v>
      </c>
      <c r="K29" s="486">
        <v>165578</v>
      </c>
      <c r="L29" s="484">
        <v>2913</v>
      </c>
    </row>
    <row r="30" spans="1:12" ht="12.75">
      <c r="A30" s="463" t="s">
        <v>507</v>
      </c>
      <c r="B30" s="464"/>
      <c r="C30" s="464"/>
      <c r="D30" s="465">
        <v>12000</v>
      </c>
      <c r="E30" s="467" t="s">
        <v>204</v>
      </c>
      <c r="F30" s="467" t="s">
        <v>204</v>
      </c>
      <c r="G30" s="467" t="s">
        <v>204</v>
      </c>
      <c r="H30" s="467" t="s">
        <v>204</v>
      </c>
      <c r="I30" s="470" t="s">
        <v>204</v>
      </c>
      <c r="J30" s="470" t="s">
        <v>204</v>
      </c>
      <c r="K30" s="467" t="s">
        <v>204</v>
      </c>
      <c r="L30" s="467" t="s">
        <v>204</v>
      </c>
    </row>
    <row r="31" spans="1:12" ht="12.75">
      <c r="A31" s="463" t="s">
        <v>508</v>
      </c>
      <c r="B31" s="464"/>
      <c r="C31" s="464"/>
      <c r="D31" s="469">
        <v>10000</v>
      </c>
      <c r="E31" s="467" t="s">
        <v>204</v>
      </c>
      <c r="F31" s="467" t="s">
        <v>204</v>
      </c>
      <c r="G31" s="467" t="s">
        <v>204</v>
      </c>
      <c r="H31" s="467" t="s">
        <v>204</v>
      </c>
      <c r="I31" s="470" t="s">
        <v>204</v>
      </c>
      <c r="J31" s="470" t="s">
        <v>204</v>
      </c>
      <c r="K31" s="467" t="s">
        <v>204</v>
      </c>
      <c r="L31" s="467" t="s">
        <v>204</v>
      </c>
    </row>
    <row r="32" spans="1:12" ht="12.75">
      <c r="A32" s="463" t="s">
        <v>509</v>
      </c>
      <c r="B32" s="464"/>
      <c r="C32" s="464"/>
      <c r="D32" s="465">
        <v>12000</v>
      </c>
      <c r="E32" s="465">
        <v>7678</v>
      </c>
      <c r="F32" s="465">
        <v>1533</v>
      </c>
      <c r="G32" s="465">
        <v>1186</v>
      </c>
      <c r="H32" s="465">
        <v>550</v>
      </c>
      <c r="I32" s="470">
        <v>584</v>
      </c>
      <c r="J32" s="470" t="s">
        <v>204</v>
      </c>
      <c r="K32" s="487">
        <v>130</v>
      </c>
      <c r="L32" s="465">
        <v>2698</v>
      </c>
    </row>
    <row r="33" spans="1:12" ht="13.5" thickBot="1">
      <c r="A33" s="488" t="s">
        <v>510</v>
      </c>
      <c r="B33" s="456"/>
      <c r="C33" s="456"/>
      <c r="D33" s="489">
        <v>30</v>
      </c>
      <c r="E33" s="489">
        <v>7</v>
      </c>
      <c r="F33" s="487" t="s">
        <v>204</v>
      </c>
      <c r="G33" s="487" t="s">
        <v>204</v>
      </c>
      <c r="H33" s="487" t="s">
        <v>204</v>
      </c>
      <c r="I33" s="490" t="s">
        <v>204</v>
      </c>
      <c r="J33" s="490" t="s">
        <v>204</v>
      </c>
      <c r="K33" s="491" t="s">
        <v>204</v>
      </c>
      <c r="L33" s="454">
        <v>5</v>
      </c>
    </row>
    <row r="34" spans="1:12" ht="13.5" thickBot="1">
      <c r="A34" s="388" t="s">
        <v>458</v>
      </c>
      <c r="B34" s="393"/>
      <c r="C34" s="393"/>
      <c r="D34" s="399">
        <v>1888200</v>
      </c>
      <c r="E34" s="399">
        <v>894632</v>
      </c>
      <c r="F34" s="399">
        <v>99728</v>
      </c>
      <c r="G34" s="399">
        <v>119788</v>
      </c>
      <c r="H34" s="399">
        <v>37061</v>
      </c>
      <c r="I34" s="426">
        <v>116999</v>
      </c>
      <c r="J34" s="426">
        <v>49166</v>
      </c>
      <c r="K34" s="399">
        <v>387704</v>
      </c>
      <c r="L34" s="399">
        <v>84186</v>
      </c>
    </row>
    <row r="35" spans="1:12" ht="13.5" thickBot="1">
      <c r="A35" s="388" t="s">
        <v>459</v>
      </c>
      <c r="B35" s="393"/>
      <c r="C35" s="393"/>
      <c r="D35" s="399">
        <v>101500</v>
      </c>
      <c r="E35" s="467" t="s">
        <v>204</v>
      </c>
      <c r="F35" s="492" t="s">
        <v>204</v>
      </c>
      <c r="G35" s="492" t="s">
        <v>204</v>
      </c>
      <c r="H35" s="492" t="s">
        <v>204</v>
      </c>
      <c r="I35" s="470" t="s">
        <v>204</v>
      </c>
      <c r="J35" s="427" t="s">
        <v>204</v>
      </c>
      <c r="K35" s="395" t="s">
        <v>204</v>
      </c>
      <c r="L35" s="492" t="s">
        <v>204</v>
      </c>
    </row>
    <row r="36" spans="1:12" ht="13.5" thickBot="1">
      <c r="A36" s="428" t="s">
        <v>30</v>
      </c>
      <c r="B36" s="429"/>
      <c r="C36" s="429"/>
      <c r="D36" s="372">
        <v>1989700</v>
      </c>
      <c r="E36" s="430">
        <v>894632</v>
      </c>
      <c r="F36" s="372">
        <v>99728</v>
      </c>
      <c r="G36" s="372">
        <v>119788</v>
      </c>
      <c r="H36" s="372">
        <v>37061</v>
      </c>
      <c r="I36" s="431">
        <v>116999</v>
      </c>
      <c r="J36" s="431">
        <v>49166</v>
      </c>
      <c r="K36" s="372">
        <v>387704</v>
      </c>
      <c r="L36" s="372">
        <v>84186</v>
      </c>
    </row>
    <row r="37" spans="1:12" ht="13.5" thickBot="1">
      <c r="A37" s="428" t="s">
        <v>10</v>
      </c>
      <c r="B37" s="429"/>
      <c r="C37" s="429"/>
      <c r="D37" s="372">
        <v>874200</v>
      </c>
      <c r="E37" s="372">
        <v>416525</v>
      </c>
      <c r="F37" s="372">
        <v>36323</v>
      </c>
      <c r="G37" s="372">
        <v>61084</v>
      </c>
      <c r="H37" s="372">
        <v>16045</v>
      </c>
      <c r="I37" s="432">
        <v>77795</v>
      </c>
      <c r="J37" s="431">
        <v>12102</v>
      </c>
      <c r="K37" s="372">
        <v>203751</v>
      </c>
      <c r="L37" s="372">
        <v>7925</v>
      </c>
    </row>
    <row r="38" spans="1:12" ht="13.5" thickBot="1">
      <c r="A38" s="388" t="s">
        <v>511</v>
      </c>
      <c r="B38" s="393"/>
      <c r="C38" s="393"/>
      <c r="D38" s="399">
        <v>1014000</v>
      </c>
      <c r="E38" s="399">
        <v>480151</v>
      </c>
      <c r="F38" s="492" t="s">
        <v>204</v>
      </c>
      <c r="G38" s="492" t="s">
        <v>204</v>
      </c>
      <c r="H38" s="492" t="s">
        <v>204</v>
      </c>
      <c r="I38" s="493" t="s">
        <v>204</v>
      </c>
      <c r="J38" s="492" t="s">
        <v>204</v>
      </c>
      <c r="K38" s="487" t="s">
        <v>204</v>
      </c>
      <c r="L38" s="399">
        <v>480151</v>
      </c>
    </row>
    <row r="39" spans="1:12" ht="13.5" thickBot="1">
      <c r="A39" s="388" t="s">
        <v>461</v>
      </c>
      <c r="B39" s="393"/>
      <c r="C39" s="393"/>
      <c r="D39" s="399">
        <v>101500</v>
      </c>
      <c r="E39" s="467" t="s">
        <v>204</v>
      </c>
      <c r="F39" s="492" t="s">
        <v>204</v>
      </c>
      <c r="G39" s="492" t="s">
        <v>204</v>
      </c>
      <c r="H39" s="492" t="s">
        <v>204</v>
      </c>
      <c r="I39" s="493" t="s">
        <v>204</v>
      </c>
      <c r="J39" s="492" t="s">
        <v>204</v>
      </c>
      <c r="K39" s="399"/>
      <c r="L39" s="492" t="s">
        <v>204</v>
      </c>
    </row>
    <row r="40" spans="1:12" ht="13.5" thickBot="1">
      <c r="A40" s="433" t="s">
        <v>512</v>
      </c>
      <c r="B40" s="434"/>
      <c r="C40" s="434"/>
      <c r="D40" s="435">
        <v>1115500</v>
      </c>
      <c r="E40" s="435">
        <v>480151</v>
      </c>
      <c r="F40" s="494" t="s">
        <v>204</v>
      </c>
      <c r="G40" s="494" t="s">
        <v>204</v>
      </c>
      <c r="H40" s="494" t="s">
        <v>204</v>
      </c>
      <c r="I40" s="495" t="s">
        <v>204</v>
      </c>
      <c r="J40" s="494" t="s">
        <v>204</v>
      </c>
      <c r="K40" s="435"/>
      <c r="L40" s="435">
        <v>480151</v>
      </c>
    </row>
    <row r="41" spans="1:12" ht="13.5" thickBot="1">
      <c r="A41" s="436" t="s">
        <v>513</v>
      </c>
      <c r="B41" s="437"/>
      <c r="C41" s="437"/>
      <c r="D41" s="435">
        <v>0</v>
      </c>
      <c r="E41" s="435">
        <v>2044</v>
      </c>
      <c r="F41" s="396">
        <v>-63405</v>
      </c>
      <c r="G41" s="396">
        <v>-58704</v>
      </c>
      <c r="H41" s="396">
        <v>-21016</v>
      </c>
      <c r="I41" s="396">
        <v>-39204</v>
      </c>
      <c r="J41" s="396">
        <v>-37064</v>
      </c>
      <c r="K41" s="435"/>
      <c r="L41" s="435">
        <v>403890</v>
      </c>
    </row>
    <row r="42" spans="1:12" ht="12.75">
      <c r="A42" s="438"/>
      <c r="B42" s="438"/>
      <c r="C42" s="438"/>
      <c r="D42" s="439"/>
      <c r="E42" s="439"/>
      <c r="F42" s="496"/>
      <c r="G42" s="496"/>
      <c r="H42" s="496"/>
      <c r="I42" s="496"/>
      <c r="J42" s="496"/>
      <c r="K42" s="439"/>
      <c r="L42" s="439"/>
    </row>
  </sheetData>
  <sheetProtection/>
  <mergeCells count="3">
    <mergeCell ref="A1:N1"/>
    <mergeCell ref="C7:D7"/>
    <mergeCell ref="K7:L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47"/>
  <sheetViews>
    <sheetView zoomScalePageLayoutView="0" workbookViewId="0" topLeftCell="A1">
      <selection activeCell="J23" sqref="J23"/>
    </sheetView>
  </sheetViews>
  <sheetFormatPr defaultColWidth="9.140625" defaultRowHeight="15"/>
  <cols>
    <col min="1" max="16384" width="9.140625" style="219" customWidth="1"/>
  </cols>
  <sheetData>
    <row r="1" spans="1:17" ht="12.75">
      <c r="A1" s="670" t="s">
        <v>463</v>
      </c>
      <c r="B1" s="670"/>
      <c r="C1" s="670"/>
      <c r="D1" s="670"/>
      <c r="E1" s="670"/>
      <c r="F1" s="670"/>
      <c r="G1" s="670"/>
      <c r="H1" s="670"/>
      <c r="I1" s="670"/>
      <c r="J1" s="670"/>
      <c r="K1" s="670"/>
      <c r="L1" s="670"/>
      <c r="M1" s="670"/>
      <c r="N1" s="670"/>
      <c r="O1" s="670"/>
      <c r="P1" s="670"/>
      <c r="Q1" s="670"/>
    </row>
    <row r="2" spans="1:2" ht="13.5" thickBot="1">
      <c r="A2" s="440" t="s">
        <v>464</v>
      </c>
      <c r="B2" s="440">
        <v>9</v>
      </c>
    </row>
    <row r="3" spans="1:18" ht="12.75">
      <c r="A3" s="441"/>
      <c r="B3" s="442"/>
      <c r="C3" s="442"/>
      <c r="D3" s="444"/>
      <c r="E3" s="445"/>
      <c r="F3" s="497"/>
      <c r="G3" s="444"/>
      <c r="H3" s="444"/>
      <c r="I3" s="444"/>
      <c r="J3" s="444"/>
      <c r="K3" s="444"/>
      <c r="L3" s="444"/>
      <c r="M3" s="444"/>
      <c r="N3" s="444"/>
      <c r="O3" s="446"/>
      <c r="P3" s="444"/>
      <c r="Q3" s="444"/>
      <c r="R3" s="444"/>
    </row>
    <row r="4" spans="1:18" ht="12.75">
      <c r="A4" s="308" t="s">
        <v>465</v>
      </c>
      <c r="B4" s="309"/>
      <c r="C4" s="498"/>
      <c r="D4" s="343" t="s">
        <v>466</v>
      </c>
      <c r="E4" s="385" t="s">
        <v>467</v>
      </c>
      <c r="F4" s="386" t="s">
        <v>468</v>
      </c>
      <c r="G4" s="343" t="s">
        <v>469</v>
      </c>
      <c r="H4" s="343" t="s">
        <v>470</v>
      </c>
      <c r="I4" s="343" t="s">
        <v>471</v>
      </c>
      <c r="J4" s="343" t="s">
        <v>471</v>
      </c>
      <c r="K4" s="343" t="s">
        <v>472</v>
      </c>
      <c r="L4" s="343" t="s">
        <v>469</v>
      </c>
      <c r="M4" s="343" t="s">
        <v>473</v>
      </c>
      <c r="N4" s="343" t="s">
        <v>474</v>
      </c>
      <c r="O4" s="343" t="s">
        <v>475</v>
      </c>
      <c r="P4" s="343" t="s">
        <v>476</v>
      </c>
      <c r="Q4" s="343" t="s">
        <v>477</v>
      </c>
      <c r="R4" s="343" t="s">
        <v>254</v>
      </c>
    </row>
    <row r="5" spans="1:18" ht="12.75">
      <c r="A5" s="449"/>
      <c r="B5" s="447"/>
      <c r="C5" s="447"/>
      <c r="D5" s="343" t="s">
        <v>132</v>
      </c>
      <c r="E5" s="385" t="s">
        <v>132</v>
      </c>
      <c r="F5" s="386" t="s">
        <v>478</v>
      </c>
      <c r="G5" s="343" t="s">
        <v>431</v>
      </c>
      <c r="H5" s="343" t="s">
        <v>479</v>
      </c>
      <c r="I5" s="343" t="s">
        <v>480</v>
      </c>
      <c r="J5" s="343" t="s">
        <v>481</v>
      </c>
      <c r="K5" s="343">
        <v>17</v>
      </c>
      <c r="L5" s="343" t="s">
        <v>482</v>
      </c>
      <c r="M5" s="343" t="s">
        <v>483</v>
      </c>
      <c r="N5" s="343" t="s">
        <v>484</v>
      </c>
      <c r="O5" s="343"/>
      <c r="P5" s="387" t="s">
        <v>485</v>
      </c>
      <c r="Q5" s="387"/>
      <c r="R5" s="387">
        <v>0.35</v>
      </c>
    </row>
    <row r="6" spans="1:18" ht="13.5" thickBot="1">
      <c r="A6" s="451"/>
      <c r="B6" s="452"/>
      <c r="C6" s="452"/>
      <c r="D6" s="349">
        <v>2012</v>
      </c>
      <c r="E6" s="499" t="s">
        <v>205</v>
      </c>
      <c r="F6" s="500"/>
      <c r="G6" s="454"/>
      <c r="H6" s="349"/>
      <c r="I6" s="349" t="s">
        <v>479</v>
      </c>
      <c r="J6" s="349" t="s">
        <v>486</v>
      </c>
      <c r="K6" s="349"/>
      <c r="L6" s="454"/>
      <c r="M6" s="454"/>
      <c r="N6" s="454"/>
      <c r="O6" s="455"/>
      <c r="P6" s="454"/>
      <c r="Q6" s="454"/>
      <c r="R6" s="454"/>
    </row>
    <row r="7" spans="1:21" ht="13.5" thickBot="1">
      <c r="A7" s="388" t="s">
        <v>1</v>
      </c>
      <c r="B7" s="501"/>
      <c r="C7" s="672"/>
      <c r="D7" s="672"/>
      <c r="E7" s="476"/>
      <c r="F7" s="502"/>
      <c r="G7" s="501"/>
      <c r="H7" s="501"/>
      <c r="I7" s="501"/>
      <c r="J7" s="501"/>
      <c r="K7" s="501"/>
      <c r="L7" s="501"/>
      <c r="M7" s="501"/>
      <c r="N7" s="501"/>
      <c r="O7" s="501"/>
      <c r="P7" s="501"/>
      <c r="Q7" s="503"/>
      <c r="R7" s="504"/>
      <c r="U7" s="505"/>
    </row>
    <row r="8" spans="1:18" ht="12.75">
      <c r="A8" s="482" t="s">
        <v>487</v>
      </c>
      <c r="B8" s="483"/>
      <c r="C8" s="483"/>
      <c r="D8" s="479">
        <v>69000</v>
      </c>
      <c r="E8" s="506">
        <v>47223</v>
      </c>
      <c r="F8" s="507">
        <v>47223</v>
      </c>
      <c r="G8" s="481" t="s">
        <v>204</v>
      </c>
      <c r="H8" s="481" t="s">
        <v>204</v>
      </c>
      <c r="I8" s="481"/>
      <c r="J8" s="481"/>
      <c r="K8" s="481" t="s">
        <v>204</v>
      </c>
      <c r="L8" s="481" t="s">
        <v>204</v>
      </c>
      <c r="M8" s="481" t="s">
        <v>204</v>
      </c>
      <c r="N8" s="481" t="s">
        <v>204</v>
      </c>
      <c r="O8" s="481" t="s">
        <v>204</v>
      </c>
      <c r="P8" s="481" t="s">
        <v>204</v>
      </c>
      <c r="Q8" s="481" t="s">
        <v>204</v>
      </c>
      <c r="R8" s="481" t="s">
        <v>204</v>
      </c>
    </row>
    <row r="9" spans="1:18" ht="12.75">
      <c r="A9" s="463" t="s">
        <v>488</v>
      </c>
      <c r="B9" s="464"/>
      <c r="C9" s="464"/>
      <c r="D9" s="469">
        <v>110040</v>
      </c>
      <c r="E9" s="508">
        <v>52598</v>
      </c>
      <c r="F9" s="509">
        <v>11989</v>
      </c>
      <c r="G9" s="469">
        <v>930</v>
      </c>
      <c r="H9" s="469">
        <v>14937</v>
      </c>
      <c r="I9" s="469"/>
      <c r="J9" s="469"/>
      <c r="K9" s="469">
        <v>24072</v>
      </c>
      <c r="L9" s="469">
        <v>670</v>
      </c>
      <c r="M9" s="467" t="s">
        <v>204</v>
      </c>
      <c r="N9" s="467"/>
      <c r="O9" s="467" t="s">
        <v>204</v>
      </c>
      <c r="P9" s="467" t="s">
        <v>204</v>
      </c>
      <c r="Q9" s="467" t="s">
        <v>204</v>
      </c>
      <c r="R9" s="481" t="s">
        <v>204</v>
      </c>
    </row>
    <row r="10" spans="1:18" ht="12.75">
      <c r="A10" s="463" t="s">
        <v>489</v>
      </c>
      <c r="B10" s="464"/>
      <c r="C10" s="464"/>
      <c r="D10" s="469">
        <v>3542</v>
      </c>
      <c r="E10" s="508">
        <v>5111</v>
      </c>
      <c r="F10" s="509">
        <v>716</v>
      </c>
      <c r="G10" s="467" t="s">
        <v>204</v>
      </c>
      <c r="H10" s="467" t="s">
        <v>204</v>
      </c>
      <c r="I10" s="467"/>
      <c r="J10" s="467"/>
      <c r="K10" s="467" t="s">
        <v>204</v>
      </c>
      <c r="L10" s="469">
        <v>1074</v>
      </c>
      <c r="M10" s="467" t="s">
        <v>204</v>
      </c>
      <c r="N10" s="467" t="s">
        <v>204</v>
      </c>
      <c r="O10" s="510">
        <v>741</v>
      </c>
      <c r="P10" s="467" t="s">
        <v>204</v>
      </c>
      <c r="Q10" s="467" t="s">
        <v>204</v>
      </c>
      <c r="R10" s="479">
        <v>2580</v>
      </c>
    </row>
    <row r="11" spans="1:18" ht="12.75">
      <c r="A11" s="482" t="s">
        <v>490</v>
      </c>
      <c r="B11" s="483"/>
      <c r="C11" s="483"/>
      <c r="D11" s="481">
        <v>36</v>
      </c>
      <c r="E11" s="511">
        <v>19</v>
      </c>
      <c r="F11" s="512" t="s">
        <v>204</v>
      </c>
      <c r="G11" s="481" t="s">
        <v>204</v>
      </c>
      <c r="H11" s="481" t="s">
        <v>204</v>
      </c>
      <c r="I11" s="481"/>
      <c r="J11" s="481"/>
      <c r="K11" s="481" t="s">
        <v>204</v>
      </c>
      <c r="L11" s="481" t="s">
        <v>204</v>
      </c>
      <c r="M11" s="481" t="s">
        <v>204</v>
      </c>
      <c r="N11" s="481" t="s">
        <v>204</v>
      </c>
      <c r="O11" s="467" t="s">
        <v>204</v>
      </c>
      <c r="P11" s="481" t="s">
        <v>204</v>
      </c>
      <c r="Q11" s="467" t="s">
        <v>204</v>
      </c>
      <c r="R11" s="469">
        <v>19</v>
      </c>
    </row>
    <row r="12" spans="1:18" ht="12.75">
      <c r="A12" s="463" t="s">
        <v>491</v>
      </c>
      <c r="B12" s="464"/>
      <c r="C12" s="464"/>
      <c r="D12" s="469">
        <v>107500</v>
      </c>
      <c r="E12" s="508">
        <v>66221</v>
      </c>
      <c r="F12" s="509">
        <v>14954</v>
      </c>
      <c r="G12" s="469">
        <v>2303</v>
      </c>
      <c r="H12" s="469">
        <v>33207</v>
      </c>
      <c r="I12" s="469"/>
      <c r="J12" s="469">
        <v>356</v>
      </c>
      <c r="K12" s="467">
        <v>350</v>
      </c>
      <c r="L12" s="469">
        <v>3397</v>
      </c>
      <c r="M12" s="469">
        <v>7772</v>
      </c>
      <c r="N12" s="469">
        <v>1947</v>
      </c>
      <c r="O12" s="467" t="s">
        <v>204</v>
      </c>
      <c r="P12" s="467" t="s">
        <v>204</v>
      </c>
      <c r="Q12" s="467" t="s">
        <v>204</v>
      </c>
      <c r="R12" s="479">
        <v>1935</v>
      </c>
    </row>
    <row r="13" spans="1:18" ht="13.5" thickBot="1">
      <c r="A13" s="513" t="s">
        <v>492</v>
      </c>
      <c r="B13" s="514"/>
      <c r="C13" s="514"/>
      <c r="D13" s="467" t="s">
        <v>204</v>
      </c>
      <c r="E13" s="515">
        <v>3167</v>
      </c>
      <c r="F13" s="516">
        <v>3167</v>
      </c>
      <c r="G13" s="467" t="s">
        <v>204</v>
      </c>
      <c r="H13" s="467" t="s">
        <v>204</v>
      </c>
      <c r="I13" s="517"/>
      <c r="J13" s="467" t="s">
        <v>204</v>
      </c>
      <c r="K13" s="467" t="s">
        <v>204</v>
      </c>
      <c r="L13" s="467" t="s">
        <v>204</v>
      </c>
      <c r="M13" s="467" t="s">
        <v>204</v>
      </c>
      <c r="N13" s="467" t="s">
        <v>204</v>
      </c>
      <c r="O13" s="467" t="s">
        <v>204</v>
      </c>
      <c r="P13" s="518"/>
      <c r="Q13" s="467" t="s">
        <v>204</v>
      </c>
      <c r="R13" s="481" t="s">
        <v>204</v>
      </c>
    </row>
    <row r="14" spans="1:18" ht="13.5" thickBot="1">
      <c r="A14" s="389" t="s">
        <v>10</v>
      </c>
      <c r="B14" s="379"/>
      <c r="C14" s="519"/>
      <c r="D14" s="390">
        <v>290118</v>
      </c>
      <c r="E14" s="381">
        <v>174339</v>
      </c>
      <c r="F14" s="376">
        <v>78049</v>
      </c>
      <c r="G14" s="381">
        <v>3233</v>
      </c>
      <c r="H14" s="381">
        <v>48144</v>
      </c>
      <c r="I14" s="520" t="s">
        <v>204</v>
      </c>
      <c r="J14" s="520">
        <v>356</v>
      </c>
      <c r="K14" s="381">
        <v>24422</v>
      </c>
      <c r="L14" s="381">
        <v>5141</v>
      </c>
      <c r="M14" s="381">
        <v>7772</v>
      </c>
      <c r="N14" s="381">
        <v>1947</v>
      </c>
      <c r="O14" s="391">
        <v>741</v>
      </c>
      <c r="P14" s="521" t="s">
        <v>204</v>
      </c>
      <c r="Q14" s="521" t="s">
        <v>204</v>
      </c>
      <c r="R14" s="392">
        <v>4534</v>
      </c>
    </row>
    <row r="15" spans="1:18" ht="13.5" thickBot="1">
      <c r="A15" s="339" t="s">
        <v>493</v>
      </c>
      <c r="B15" s="456"/>
      <c r="C15" s="447"/>
      <c r="D15" s="522"/>
      <c r="E15" s="672"/>
      <c r="F15" s="672"/>
      <c r="G15" s="674"/>
      <c r="H15" s="674"/>
      <c r="I15" s="522"/>
      <c r="J15" s="522"/>
      <c r="K15" s="522"/>
      <c r="L15" s="522"/>
      <c r="M15" s="522"/>
      <c r="N15" s="522"/>
      <c r="O15" s="523"/>
      <c r="P15" s="522"/>
      <c r="Q15" s="524"/>
      <c r="R15" s="525"/>
    </row>
    <row r="16" spans="1:18" ht="13.5" thickBot="1">
      <c r="A16" s="457" t="s">
        <v>494</v>
      </c>
      <c r="B16" s="458"/>
      <c r="C16" s="458"/>
      <c r="D16" s="526">
        <v>15526</v>
      </c>
      <c r="E16" s="527">
        <v>7731</v>
      </c>
      <c r="F16" s="528">
        <v>2695</v>
      </c>
      <c r="G16" s="527">
        <v>382</v>
      </c>
      <c r="H16" s="478">
        <v>64</v>
      </c>
      <c r="I16" s="478">
        <v>303</v>
      </c>
      <c r="J16" s="478">
        <v>208</v>
      </c>
      <c r="K16" s="478" t="s">
        <v>204</v>
      </c>
      <c r="L16" s="460" t="s">
        <v>204</v>
      </c>
      <c r="M16" s="478" t="s">
        <v>204</v>
      </c>
      <c r="N16" s="478">
        <v>35</v>
      </c>
      <c r="O16" s="529">
        <v>96</v>
      </c>
      <c r="P16" s="478" t="s">
        <v>204</v>
      </c>
      <c r="Q16" s="478">
        <v>19</v>
      </c>
      <c r="R16" s="530">
        <v>3929</v>
      </c>
    </row>
    <row r="17" spans="1:18" ht="13.5" thickBot="1">
      <c r="A17" s="482" t="s">
        <v>495</v>
      </c>
      <c r="B17" s="483"/>
      <c r="C17" s="483"/>
      <c r="D17" s="531">
        <v>48276</v>
      </c>
      <c r="E17" s="479">
        <v>21655</v>
      </c>
      <c r="F17" s="507">
        <v>4945</v>
      </c>
      <c r="G17" s="479">
        <v>5395</v>
      </c>
      <c r="H17" s="481" t="s">
        <v>204</v>
      </c>
      <c r="I17" s="481"/>
      <c r="J17" s="481">
        <v>165</v>
      </c>
      <c r="K17" s="467">
        <v>160</v>
      </c>
      <c r="L17" s="531">
        <v>8582</v>
      </c>
      <c r="M17" s="467" t="s">
        <v>204</v>
      </c>
      <c r="N17" s="481">
        <v>215</v>
      </c>
      <c r="O17" s="532">
        <v>68</v>
      </c>
      <c r="P17" s="478" t="s">
        <v>204</v>
      </c>
      <c r="Q17" s="481">
        <v>157</v>
      </c>
      <c r="R17" s="465">
        <v>1968</v>
      </c>
    </row>
    <row r="18" spans="1:18" ht="12.75">
      <c r="A18" s="463" t="s">
        <v>496</v>
      </c>
      <c r="B18" s="464"/>
      <c r="C18" s="464"/>
      <c r="D18" s="533">
        <v>31177</v>
      </c>
      <c r="E18" s="469">
        <v>8749</v>
      </c>
      <c r="F18" s="512" t="s">
        <v>204</v>
      </c>
      <c r="G18" s="469">
        <v>1528</v>
      </c>
      <c r="H18" s="469">
        <v>1624</v>
      </c>
      <c r="I18" s="479"/>
      <c r="J18" s="479"/>
      <c r="K18" s="481" t="s">
        <v>204</v>
      </c>
      <c r="L18" s="460" t="s">
        <v>204</v>
      </c>
      <c r="M18" s="469">
        <v>1023</v>
      </c>
      <c r="N18" s="469">
        <v>1663</v>
      </c>
      <c r="O18" s="478" t="s">
        <v>204</v>
      </c>
      <c r="P18" s="478">
        <v>292</v>
      </c>
      <c r="Q18" s="478" t="s">
        <v>204</v>
      </c>
      <c r="R18" s="486">
        <v>2619</v>
      </c>
    </row>
    <row r="19" spans="1:18" ht="12.75">
      <c r="A19" s="463" t="s">
        <v>497</v>
      </c>
      <c r="B19" s="464"/>
      <c r="C19" s="464"/>
      <c r="D19" s="470">
        <v>150</v>
      </c>
      <c r="E19" s="481" t="s">
        <v>204</v>
      </c>
      <c r="F19" s="512" t="s">
        <v>204</v>
      </c>
      <c r="G19" s="467" t="s">
        <v>204</v>
      </c>
      <c r="H19" s="467" t="s">
        <v>204</v>
      </c>
      <c r="I19" s="467"/>
      <c r="J19" s="467"/>
      <c r="K19" s="467" t="s">
        <v>204</v>
      </c>
      <c r="L19" s="470" t="s">
        <v>204</v>
      </c>
      <c r="M19" s="467" t="s">
        <v>204</v>
      </c>
      <c r="N19" s="467" t="s">
        <v>204</v>
      </c>
      <c r="O19" s="467" t="s">
        <v>204</v>
      </c>
      <c r="P19" s="467" t="s">
        <v>204</v>
      </c>
      <c r="Q19" s="467" t="s">
        <v>204</v>
      </c>
      <c r="R19" s="467" t="s">
        <v>204</v>
      </c>
    </row>
    <row r="20" spans="1:18" ht="12.75">
      <c r="A20" s="463" t="s">
        <v>498</v>
      </c>
      <c r="B20" s="464"/>
      <c r="C20" s="464"/>
      <c r="D20" s="470">
        <v>100</v>
      </c>
      <c r="E20" s="467">
        <v>70</v>
      </c>
      <c r="F20" s="512">
        <v>60</v>
      </c>
      <c r="G20" s="481" t="s">
        <v>204</v>
      </c>
      <c r="H20" s="481" t="s">
        <v>204</v>
      </c>
      <c r="I20" s="481"/>
      <c r="J20" s="481"/>
      <c r="K20" s="481" t="s">
        <v>204</v>
      </c>
      <c r="L20" s="461" t="s">
        <v>204</v>
      </c>
      <c r="M20" s="481" t="s">
        <v>204</v>
      </c>
      <c r="N20" s="481" t="s">
        <v>204</v>
      </c>
      <c r="O20" s="481" t="s">
        <v>204</v>
      </c>
      <c r="P20" s="467" t="s">
        <v>204</v>
      </c>
      <c r="Q20" s="467" t="s">
        <v>204</v>
      </c>
      <c r="R20" s="489">
        <v>10</v>
      </c>
    </row>
    <row r="21" spans="1:18" ht="12.75">
      <c r="A21" s="463" t="s">
        <v>453</v>
      </c>
      <c r="B21" s="464"/>
      <c r="C21" s="464"/>
      <c r="D21" s="533">
        <v>104448</v>
      </c>
      <c r="E21" s="469">
        <v>33798</v>
      </c>
      <c r="F21" s="509">
        <v>25550</v>
      </c>
      <c r="G21" s="469">
        <v>720</v>
      </c>
      <c r="H21" s="469">
        <v>1054</v>
      </c>
      <c r="I21" s="469"/>
      <c r="J21" s="469">
        <v>2860</v>
      </c>
      <c r="K21" s="469">
        <v>627</v>
      </c>
      <c r="L21" s="470">
        <v>185</v>
      </c>
      <c r="M21" s="481" t="s">
        <v>204</v>
      </c>
      <c r="N21" s="467">
        <v>22</v>
      </c>
      <c r="O21" s="510">
        <v>107</v>
      </c>
      <c r="P21" s="481"/>
      <c r="Q21" s="481"/>
      <c r="R21" s="465">
        <v>2673</v>
      </c>
    </row>
    <row r="22" spans="1:18" ht="12.75">
      <c r="A22" s="482" t="s">
        <v>499</v>
      </c>
      <c r="B22" s="483"/>
      <c r="C22" s="483"/>
      <c r="D22" s="531">
        <v>134084</v>
      </c>
      <c r="E22" s="479">
        <v>63628</v>
      </c>
      <c r="F22" s="507">
        <v>23098</v>
      </c>
      <c r="G22" s="479">
        <v>5056</v>
      </c>
      <c r="H22" s="479">
        <v>2042</v>
      </c>
      <c r="I22" s="479">
        <v>1078</v>
      </c>
      <c r="J22" s="479">
        <v>172</v>
      </c>
      <c r="K22" s="467" t="s">
        <v>204</v>
      </c>
      <c r="L22" s="461">
        <v>215</v>
      </c>
      <c r="M22" s="481" t="s">
        <v>204</v>
      </c>
      <c r="N22" s="479">
        <v>1701</v>
      </c>
      <c r="O22" s="534">
        <v>6239</v>
      </c>
      <c r="P22" s="467" t="s">
        <v>204</v>
      </c>
      <c r="Q22" s="467" t="s">
        <v>204</v>
      </c>
      <c r="R22" s="486">
        <v>24027</v>
      </c>
    </row>
    <row r="23" spans="1:18" ht="12.75">
      <c r="A23" s="482" t="s">
        <v>500</v>
      </c>
      <c r="B23" s="483"/>
      <c r="C23" s="483"/>
      <c r="D23" s="531">
        <v>47226</v>
      </c>
      <c r="E23" s="479">
        <v>22590</v>
      </c>
      <c r="F23" s="507">
        <v>7055</v>
      </c>
      <c r="G23" s="479">
        <v>1767</v>
      </c>
      <c r="H23" s="479">
        <v>666</v>
      </c>
      <c r="I23" s="479">
        <v>358</v>
      </c>
      <c r="J23" s="479">
        <v>1</v>
      </c>
      <c r="K23" s="481" t="s">
        <v>204</v>
      </c>
      <c r="L23" s="461">
        <v>77</v>
      </c>
      <c r="M23" s="481" t="s">
        <v>204</v>
      </c>
      <c r="N23" s="479">
        <v>594</v>
      </c>
      <c r="O23" s="534">
        <v>3879</v>
      </c>
      <c r="P23" s="481" t="s">
        <v>204</v>
      </c>
      <c r="Q23" s="467" t="s">
        <v>204</v>
      </c>
      <c r="R23" s="465">
        <v>8193</v>
      </c>
    </row>
    <row r="24" spans="1:18" ht="12.75">
      <c r="A24" s="482" t="s">
        <v>501</v>
      </c>
      <c r="B24" s="483"/>
      <c r="C24" s="483"/>
      <c r="D24" s="531">
        <v>9011</v>
      </c>
      <c r="E24" s="479">
        <v>8694</v>
      </c>
      <c r="F24" s="507">
        <v>1621</v>
      </c>
      <c r="G24" s="481">
        <v>52</v>
      </c>
      <c r="H24" s="481">
        <v>22</v>
      </c>
      <c r="I24" s="481">
        <v>54</v>
      </c>
      <c r="J24" s="481">
        <v>13</v>
      </c>
      <c r="K24" s="481" t="s">
        <v>204</v>
      </c>
      <c r="L24" s="461">
        <v>2</v>
      </c>
      <c r="M24" s="481" t="s">
        <v>204</v>
      </c>
      <c r="N24" s="481">
        <v>46</v>
      </c>
      <c r="O24" s="534">
        <v>5769</v>
      </c>
      <c r="P24" s="481" t="s">
        <v>204</v>
      </c>
      <c r="Q24" s="467" t="s">
        <v>204</v>
      </c>
      <c r="R24" s="465">
        <v>1115</v>
      </c>
    </row>
    <row r="25" spans="1:18" ht="12.75">
      <c r="A25" s="482" t="s">
        <v>502</v>
      </c>
      <c r="B25" s="483"/>
      <c r="C25" s="483"/>
      <c r="D25" s="531">
        <v>2314</v>
      </c>
      <c r="E25" s="481" t="s">
        <v>204</v>
      </c>
      <c r="F25" s="507"/>
      <c r="G25" s="481"/>
      <c r="H25" s="481"/>
      <c r="I25" s="481"/>
      <c r="J25" s="481"/>
      <c r="K25" s="481"/>
      <c r="L25" s="461"/>
      <c r="M25" s="481"/>
      <c r="N25" s="481"/>
      <c r="O25" s="534"/>
      <c r="P25" s="487"/>
      <c r="Q25" s="491"/>
      <c r="R25" s="486"/>
    </row>
    <row r="26" spans="1:18" ht="12.75">
      <c r="A26" s="463" t="s">
        <v>503</v>
      </c>
      <c r="B26" s="464"/>
      <c r="C26" s="464"/>
      <c r="D26" s="533">
        <v>1154</v>
      </c>
      <c r="E26" s="469">
        <v>801</v>
      </c>
      <c r="F26" s="535">
        <v>301</v>
      </c>
      <c r="G26" s="467">
        <v>71</v>
      </c>
      <c r="H26" s="481">
        <v>9</v>
      </c>
      <c r="I26" s="481"/>
      <c r="J26" s="481"/>
      <c r="K26" s="467">
        <v>192</v>
      </c>
      <c r="L26" s="470" t="s">
        <v>204</v>
      </c>
      <c r="M26" s="467" t="s">
        <v>204</v>
      </c>
      <c r="N26" s="467">
        <v>29</v>
      </c>
      <c r="O26" s="510">
        <v>38</v>
      </c>
      <c r="P26" s="491" t="s">
        <v>204</v>
      </c>
      <c r="Q26" s="491" t="s">
        <v>204</v>
      </c>
      <c r="R26" s="480">
        <v>161</v>
      </c>
    </row>
    <row r="27" spans="1:18" ht="12.75">
      <c r="A27" s="463" t="s">
        <v>504</v>
      </c>
      <c r="B27" s="464"/>
      <c r="C27" s="464"/>
      <c r="D27" s="533">
        <v>2434</v>
      </c>
      <c r="E27" s="469">
        <v>696</v>
      </c>
      <c r="F27" s="509">
        <v>556</v>
      </c>
      <c r="G27" s="467">
        <v>8</v>
      </c>
      <c r="H27" s="467">
        <v>67</v>
      </c>
      <c r="I27" s="467"/>
      <c r="J27" s="467"/>
      <c r="K27" s="467">
        <v>10</v>
      </c>
      <c r="L27" s="470">
        <v>17</v>
      </c>
      <c r="M27" s="467" t="s">
        <v>204</v>
      </c>
      <c r="N27" s="467" t="s">
        <v>204</v>
      </c>
      <c r="O27" s="467" t="s">
        <v>204</v>
      </c>
      <c r="P27" s="467" t="s">
        <v>204</v>
      </c>
      <c r="Q27" s="467" t="s">
        <v>204</v>
      </c>
      <c r="R27" s="489">
        <v>79</v>
      </c>
    </row>
    <row r="28" spans="1:18" ht="12.75">
      <c r="A28" s="482" t="s">
        <v>505</v>
      </c>
      <c r="B28" s="483"/>
      <c r="C28" s="483"/>
      <c r="D28" s="481">
        <v>0</v>
      </c>
      <c r="E28" s="467" t="s">
        <v>204</v>
      </c>
      <c r="F28" s="512" t="s">
        <v>204</v>
      </c>
      <c r="G28" s="481" t="s">
        <v>204</v>
      </c>
      <c r="H28" s="481" t="s">
        <v>204</v>
      </c>
      <c r="I28" s="481"/>
      <c r="J28" s="481"/>
      <c r="K28" s="481" t="s">
        <v>204</v>
      </c>
      <c r="L28" s="481" t="s">
        <v>204</v>
      </c>
      <c r="M28" s="481" t="s">
        <v>204</v>
      </c>
      <c r="N28" s="481" t="s">
        <v>204</v>
      </c>
      <c r="O28" s="481" t="s">
        <v>204</v>
      </c>
      <c r="P28" s="481" t="s">
        <v>204</v>
      </c>
      <c r="Q28" s="481" t="s">
        <v>204</v>
      </c>
      <c r="R28" s="467" t="s">
        <v>204</v>
      </c>
    </row>
    <row r="29" spans="1:18" ht="12.75">
      <c r="A29" s="482" t="s">
        <v>506</v>
      </c>
      <c r="B29" s="483"/>
      <c r="C29" s="483"/>
      <c r="D29" s="531">
        <v>107500</v>
      </c>
      <c r="E29" s="479">
        <v>69417</v>
      </c>
      <c r="F29" s="507">
        <v>18121</v>
      </c>
      <c r="G29" s="479">
        <v>2303</v>
      </c>
      <c r="H29" s="479">
        <v>33207</v>
      </c>
      <c r="I29" s="479"/>
      <c r="J29" s="479">
        <v>356</v>
      </c>
      <c r="K29" s="481">
        <v>350</v>
      </c>
      <c r="L29" s="531">
        <v>3397</v>
      </c>
      <c r="M29" s="479">
        <v>7772</v>
      </c>
      <c r="N29" s="479">
        <v>1947</v>
      </c>
      <c r="O29" s="523"/>
      <c r="P29" s="467" t="s">
        <v>204</v>
      </c>
      <c r="Q29" s="467" t="s">
        <v>204</v>
      </c>
      <c r="R29" s="486">
        <v>1964</v>
      </c>
    </row>
    <row r="30" spans="1:18" ht="12.75">
      <c r="A30" s="482" t="s">
        <v>507</v>
      </c>
      <c r="B30" s="483"/>
      <c r="C30" s="483"/>
      <c r="D30" s="531">
        <v>4298</v>
      </c>
      <c r="E30" s="467" t="s">
        <v>204</v>
      </c>
      <c r="F30" s="512" t="s">
        <v>204</v>
      </c>
      <c r="G30" s="481" t="s">
        <v>204</v>
      </c>
      <c r="H30" s="481" t="s">
        <v>204</v>
      </c>
      <c r="I30" s="481"/>
      <c r="J30" s="481"/>
      <c r="K30" s="481" t="s">
        <v>204</v>
      </c>
      <c r="L30" s="461" t="s">
        <v>204</v>
      </c>
      <c r="M30" s="481" t="s">
        <v>204</v>
      </c>
      <c r="N30" s="467" t="s">
        <v>204</v>
      </c>
      <c r="O30" s="467" t="s">
        <v>204</v>
      </c>
      <c r="P30" s="481" t="s">
        <v>204</v>
      </c>
      <c r="Q30" s="467" t="s">
        <v>204</v>
      </c>
      <c r="R30" s="467" t="s">
        <v>204</v>
      </c>
    </row>
    <row r="31" spans="1:18" ht="12.75">
      <c r="A31" s="482" t="s">
        <v>508</v>
      </c>
      <c r="B31" s="483"/>
      <c r="C31" s="483"/>
      <c r="D31" s="481">
        <v>0</v>
      </c>
      <c r="E31" s="467" t="s">
        <v>204</v>
      </c>
      <c r="F31" s="512" t="s">
        <v>204</v>
      </c>
      <c r="G31" s="481" t="s">
        <v>204</v>
      </c>
      <c r="H31" s="481" t="s">
        <v>204</v>
      </c>
      <c r="I31" s="481"/>
      <c r="J31" s="481"/>
      <c r="K31" s="481" t="s">
        <v>204</v>
      </c>
      <c r="L31" s="461" t="s">
        <v>204</v>
      </c>
      <c r="M31" s="481" t="s">
        <v>204</v>
      </c>
      <c r="N31" s="481" t="s">
        <v>204</v>
      </c>
      <c r="O31" s="467" t="s">
        <v>204</v>
      </c>
      <c r="P31" s="481" t="s">
        <v>204</v>
      </c>
      <c r="Q31" s="467" t="s">
        <v>204</v>
      </c>
      <c r="R31" s="467" t="s">
        <v>204</v>
      </c>
    </row>
    <row r="32" spans="1:18" ht="12.75">
      <c r="A32" s="463" t="s">
        <v>509</v>
      </c>
      <c r="B32" s="464"/>
      <c r="C32" s="464"/>
      <c r="D32" s="533">
        <v>3600</v>
      </c>
      <c r="E32" s="469">
        <v>3393</v>
      </c>
      <c r="F32" s="509">
        <v>1483</v>
      </c>
      <c r="G32" s="467">
        <v>111</v>
      </c>
      <c r="H32" s="467">
        <v>368</v>
      </c>
      <c r="I32" s="467"/>
      <c r="J32" s="467"/>
      <c r="K32" s="467">
        <v>183</v>
      </c>
      <c r="L32" s="470">
        <v>53</v>
      </c>
      <c r="M32" s="481">
        <v>111</v>
      </c>
      <c r="N32" s="467">
        <v>221</v>
      </c>
      <c r="O32" s="481" t="s">
        <v>204</v>
      </c>
      <c r="P32" s="467"/>
      <c r="Q32" s="467">
        <v>3</v>
      </c>
      <c r="R32" s="465">
        <v>860</v>
      </c>
    </row>
    <row r="33" spans="1:18" ht="13.5" thickBot="1">
      <c r="A33" s="488" t="s">
        <v>510</v>
      </c>
      <c r="B33" s="456"/>
      <c r="C33" s="456"/>
      <c r="D33" s="490">
        <v>20</v>
      </c>
      <c r="E33" s="487">
        <v>3</v>
      </c>
      <c r="F33" s="536" t="s">
        <v>204</v>
      </c>
      <c r="G33" s="491" t="s">
        <v>204</v>
      </c>
      <c r="H33" s="491" t="s">
        <v>204</v>
      </c>
      <c r="I33" s="491"/>
      <c r="J33" s="491"/>
      <c r="K33" s="491" t="s">
        <v>204</v>
      </c>
      <c r="L33" s="537" t="s">
        <v>204</v>
      </c>
      <c r="M33" s="491" t="s">
        <v>204</v>
      </c>
      <c r="N33" s="491" t="s">
        <v>204</v>
      </c>
      <c r="O33" s="491" t="s">
        <v>204</v>
      </c>
      <c r="P33" s="491" t="s">
        <v>204</v>
      </c>
      <c r="Q33" s="487" t="s">
        <v>204</v>
      </c>
      <c r="R33" s="489">
        <v>3</v>
      </c>
    </row>
    <row r="34" spans="1:18" ht="13.5" thickBot="1">
      <c r="A34" s="388" t="s">
        <v>458</v>
      </c>
      <c r="B34" s="393"/>
      <c r="C34" s="394"/>
      <c r="D34" s="395">
        <v>511318</v>
      </c>
      <c r="E34" s="395">
        <v>241225</v>
      </c>
      <c r="F34" s="396">
        <v>85485</v>
      </c>
      <c r="G34" s="395">
        <v>17393</v>
      </c>
      <c r="H34" s="395">
        <v>39123</v>
      </c>
      <c r="I34" s="395">
        <v>1793</v>
      </c>
      <c r="J34" s="395">
        <v>3775</v>
      </c>
      <c r="K34" s="395">
        <v>1522</v>
      </c>
      <c r="L34" s="397">
        <v>12528</v>
      </c>
      <c r="M34" s="395">
        <v>8906</v>
      </c>
      <c r="N34" s="395">
        <v>6473</v>
      </c>
      <c r="O34" s="398">
        <v>16196</v>
      </c>
      <c r="P34" s="395">
        <v>292</v>
      </c>
      <c r="Q34" s="395">
        <v>179</v>
      </c>
      <c r="R34" s="399">
        <v>47560</v>
      </c>
    </row>
    <row r="35" spans="1:18" ht="13.5" thickBot="1">
      <c r="A35" s="388" t="s">
        <v>459</v>
      </c>
      <c r="B35" s="393"/>
      <c r="C35" s="393"/>
      <c r="D35" s="395">
        <v>9500</v>
      </c>
      <c r="E35" s="395">
        <v>918</v>
      </c>
      <c r="F35" s="494" t="s">
        <v>204</v>
      </c>
      <c r="G35" s="400" t="s">
        <v>204</v>
      </c>
      <c r="H35" s="492" t="s">
        <v>204</v>
      </c>
      <c r="I35" s="492"/>
      <c r="J35" s="492"/>
      <c r="K35" s="492" t="s">
        <v>204</v>
      </c>
      <c r="L35" s="493" t="s">
        <v>204</v>
      </c>
      <c r="M35" s="400" t="s">
        <v>204</v>
      </c>
      <c r="N35" s="492" t="s">
        <v>204</v>
      </c>
      <c r="O35" s="492" t="s">
        <v>204</v>
      </c>
      <c r="P35" s="492" t="s">
        <v>204</v>
      </c>
      <c r="Q35" s="492" t="s">
        <v>204</v>
      </c>
      <c r="R35" s="399">
        <v>918</v>
      </c>
    </row>
    <row r="36" spans="1:18" ht="13.5" thickBot="1">
      <c r="A36" s="351" t="s">
        <v>30</v>
      </c>
      <c r="B36" s="361"/>
      <c r="C36" s="361"/>
      <c r="D36" s="401">
        <v>520818</v>
      </c>
      <c r="E36" s="401">
        <v>242143</v>
      </c>
      <c r="F36" s="396">
        <v>85485</v>
      </c>
      <c r="G36" s="401">
        <v>17393</v>
      </c>
      <c r="H36" s="401">
        <v>39123</v>
      </c>
      <c r="I36" s="401">
        <v>1793</v>
      </c>
      <c r="J36" s="401">
        <v>3775</v>
      </c>
      <c r="K36" s="401">
        <v>1522</v>
      </c>
      <c r="L36" s="402">
        <v>12528</v>
      </c>
      <c r="M36" s="401">
        <v>8906</v>
      </c>
      <c r="N36" s="401">
        <v>6473</v>
      </c>
      <c r="O36" s="403">
        <v>16196</v>
      </c>
      <c r="P36" s="401">
        <v>292</v>
      </c>
      <c r="Q36" s="401">
        <v>179</v>
      </c>
      <c r="R36" s="399">
        <v>48478</v>
      </c>
    </row>
    <row r="37" spans="1:18" ht="13.5" thickBot="1">
      <c r="A37" s="351" t="s">
        <v>10</v>
      </c>
      <c r="B37" s="361"/>
      <c r="C37" s="361"/>
      <c r="D37" s="401">
        <v>290118</v>
      </c>
      <c r="E37" s="401">
        <v>174339</v>
      </c>
      <c r="F37" s="396">
        <v>78049</v>
      </c>
      <c r="G37" s="401">
        <v>3233</v>
      </c>
      <c r="H37" s="401">
        <v>48144</v>
      </c>
      <c r="I37" s="492" t="s">
        <v>204</v>
      </c>
      <c r="J37" s="401">
        <v>356</v>
      </c>
      <c r="K37" s="401">
        <v>24422</v>
      </c>
      <c r="L37" s="402">
        <v>5141</v>
      </c>
      <c r="M37" s="401">
        <v>7772</v>
      </c>
      <c r="N37" s="401">
        <v>1947</v>
      </c>
      <c r="O37" s="404">
        <v>741</v>
      </c>
      <c r="P37" s="538" t="s">
        <v>204</v>
      </c>
      <c r="Q37" s="538" t="s">
        <v>204</v>
      </c>
      <c r="R37" s="399">
        <v>4534</v>
      </c>
    </row>
    <row r="38" spans="1:18" ht="13.5" thickBot="1">
      <c r="A38" s="389" t="s">
        <v>511</v>
      </c>
      <c r="B38" s="379"/>
      <c r="C38" s="379"/>
      <c r="D38" s="381">
        <v>221200</v>
      </c>
      <c r="E38" s="381">
        <v>113708</v>
      </c>
      <c r="F38" s="405" t="s">
        <v>204</v>
      </c>
      <c r="G38" s="406" t="s">
        <v>204</v>
      </c>
      <c r="H38" s="521" t="s">
        <v>204</v>
      </c>
      <c r="I38" s="521"/>
      <c r="J38" s="521"/>
      <c r="K38" s="521" t="s">
        <v>204</v>
      </c>
      <c r="L38" s="539" t="s">
        <v>204</v>
      </c>
      <c r="M38" s="406" t="s">
        <v>204</v>
      </c>
      <c r="N38" s="521" t="s">
        <v>204</v>
      </c>
      <c r="O38" s="521" t="s">
        <v>204</v>
      </c>
      <c r="P38" s="521" t="s">
        <v>204</v>
      </c>
      <c r="Q38" s="521" t="s">
        <v>204</v>
      </c>
      <c r="R38" s="407">
        <v>113708</v>
      </c>
    </row>
    <row r="39" spans="1:18" ht="13.5" thickBot="1">
      <c r="A39" s="408" t="s">
        <v>461</v>
      </c>
      <c r="B39" s="409"/>
      <c r="C39" s="409"/>
      <c r="D39" s="410">
        <v>9500</v>
      </c>
      <c r="E39" s="410">
        <v>918</v>
      </c>
      <c r="F39" s="411" t="s">
        <v>204</v>
      </c>
      <c r="G39" s="412" t="s">
        <v>204</v>
      </c>
      <c r="H39" s="540" t="s">
        <v>204</v>
      </c>
      <c r="I39" s="541"/>
      <c r="J39" s="541"/>
      <c r="K39" s="541" t="s">
        <v>204</v>
      </c>
      <c r="L39" s="542" t="s">
        <v>204</v>
      </c>
      <c r="M39" s="413" t="s">
        <v>204</v>
      </c>
      <c r="N39" s="541" t="s">
        <v>204</v>
      </c>
      <c r="O39" s="541" t="s">
        <v>204</v>
      </c>
      <c r="P39" s="541" t="s">
        <v>204</v>
      </c>
      <c r="Q39" s="541" t="s">
        <v>204</v>
      </c>
      <c r="R39" s="392">
        <v>918</v>
      </c>
    </row>
    <row r="40" spans="1:18" ht="13.5" thickBot="1">
      <c r="A40" s="351" t="s">
        <v>512</v>
      </c>
      <c r="B40" s="361"/>
      <c r="C40" s="361"/>
      <c r="D40" s="401">
        <v>230700</v>
      </c>
      <c r="E40" s="401">
        <v>114626</v>
      </c>
      <c r="F40" s="494" t="s">
        <v>204</v>
      </c>
      <c r="G40" s="414" t="s">
        <v>204</v>
      </c>
      <c r="H40" s="538" t="s">
        <v>204</v>
      </c>
      <c r="I40" s="543"/>
      <c r="J40" s="543"/>
      <c r="K40" s="543" t="s">
        <v>204</v>
      </c>
      <c r="L40" s="543" t="s">
        <v>204</v>
      </c>
      <c r="M40" s="415" t="s">
        <v>204</v>
      </c>
      <c r="N40" s="543" t="s">
        <v>204</v>
      </c>
      <c r="O40" s="543" t="s">
        <v>204</v>
      </c>
      <c r="P40" s="543" t="s">
        <v>204</v>
      </c>
      <c r="Q40" s="538" t="s">
        <v>204</v>
      </c>
      <c r="R40" s="399">
        <v>114626</v>
      </c>
    </row>
    <row r="41" spans="1:18" ht="13.5" thickBot="1">
      <c r="A41" s="416" t="s">
        <v>513</v>
      </c>
      <c r="B41" s="417"/>
      <c r="C41" s="417"/>
      <c r="D41" s="415">
        <v>0</v>
      </c>
      <c r="E41" s="366">
        <v>46822</v>
      </c>
      <c r="F41" s="418">
        <v>-7436</v>
      </c>
      <c r="G41" s="366">
        <v>-14160</v>
      </c>
      <c r="H41" s="366">
        <v>9021</v>
      </c>
      <c r="I41" s="366">
        <v>-1793</v>
      </c>
      <c r="J41" s="366">
        <v>-3419</v>
      </c>
      <c r="K41" s="366">
        <v>22900</v>
      </c>
      <c r="L41" s="419">
        <v>-7387</v>
      </c>
      <c r="M41" s="366">
        <v>-1134</v>
      </c>
      <c r="N41" s="366">
        <v>-4526</v>
      </c>
      <c r="O41" s="362">
        <v>-15455</v>
      </c>
      <c r="P41" s="366">
        <v>-292</v>
      </c>
      <c r="Q41" s="366">
        <v>-179</v>
      </c>
      <c r="R41" s="420">
        <v>70682</v>
      </c>
    </row>
    <row r="42" ht="12.75">
      <c r="M42" s="421"/>
    </row>
    <row r="47" ht="12.75">
      <c r="F47" s="422"/>
    </row>
  </sheetData>
  <sheetProtection/>
  <mergeCells count="4">
    <mergeCell ref="A1:Q1"/>
    <mergeCell ref="C7:D7"/>
    <mergeCell ref="E15:F15"/>
    <mergeCell ref="G15:H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Vysúdilová</dc:creator>
  <cp:keywords/>
  <dc:description/>
  <cp:lastModifiedBy>maria.suranova</cp:lastModifiedBy>
  <cp:lastPrinted>2012-09-12T07:52:51Z</cp:lastPrinted>
  <dcterms:created xsi:type="dcterms:W3CDTF">2011-07-29T09:05:40Z</dcterms:created>
  <dcterms:modified xsi:type="dcterms:W3CDTF">2012-09-28T08:56:02Z</dcterms:modified>
  <cp:category/>
  <cp:version/>
  <cp:contentType/>
  <cp:contentStatus/>
</cp:coreProperties>
</file>